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60" windowHeight="7290"/>
  </bookViews>
  <sheets>
    <sheet name="Invoice (USD)" sheetId="26" r:id="rId1"/>
  </sheets>
  <definedNames>
    <definedName name="_xlnm._FilterDatabase" localSheetId="0" hidden="1">'Invoice (USD)'!$A$10:$J$16</definedName>
    <definedName name="_xlnm.Print_Area" localSheetId="0">'Invoice (USD)'!$A$1:$J$37</definedName>
  </definedNames>
  <calcPr calcId="152511"/>
</workbook>
</file>

<file path=xl/calcChain.xml><?xml version="1.0" encoding="utf-8"?>
<calcChain xmlns="http://schemas.openxmlformats.org/spreadsheetml/2006/main">
  <c r="H16" i="26" l="1"/>
  <c r="H14" i="26" l="1"/>
  <c r="H12" i="26"/>
  <c r="H13" i="26"/>
  <c r="H11" i="26" l="1"/>
</calcChain>
</file>

<file path=xl/sharedStrings.xml><?xml version="1.0" encoding="utf-8"?>
<sst xmlns="http://schemas.openxmlformats.org/spreadsheetml/2006/main" count="77" uniqueCount="59">
  <si>
    <t>Contact Phone</t>
  </si>
  <si>
    <t>No</t>
  </si>
  <si>
    <t>Qty</t>
  </si>
  <si>
    <t>Currency</t>
  </si>
  <si>
    <t>Remark</t>
  </si>
  <si>
    <t>Document Date</t>
  </si>
  <si>
    <t>Company Name</t>
  </si>
  <si>
    <t>Items List</t>
  </si>
  <si>
    <t>Product Brand</t>
  </si>
  <si>
    <t>Part No</t>
  </si>
  <si>
    <t>Part Name</t>
  </si>
  <si>
    <t>Machine Data</t>
  </si>
  <si>
    <t>Unit Price</t>
  </si>
  <si>
    <t>Total Price</t>
  </si>
  <si>
    <t>Address/Branch</t>
  </si>
  <si>
    <t xml:space="preserve">Document No </t>
  </si>
  <si>
    <t xml:space="preserve">Contact Person </t>
  </si>
  <si>
    <t>NRC No.</t>
  </si>
  <si>
    <t>Designation :</t>
  </si>
  <si>
    <t>PART INVOICE</t>
  </si>
  <si>
    <t>Prepared By</t>
  </si>
  <si>
    <t>Sign :</t>
  </si>
  <si>
    <t>Name :</t>
  </si>
  <si>
    <t>GM/AGM :</t>
  </si>
  <si>
    <t>Customer :</t>
  </si>
  <si>
    <t>Payment Terms     :(  50  )% advance on order confirmation and (  50   ) % on part delivery.</t>
  </si>
  <si>
    <t>If any Pending Payment, we will pay penalty for  ( 3  )% from pending amount ( per month )</t>
  </si>
  <si>
    <t>Other Part No</t>
  </si>
  <si>
    <t xml:space="preserve">: </t>
  </si>
  <si>
    <t>Sale Person &amp; Ph No</t>
  </si>
  <si>
    <t>CCO No</t>
  </si>
  <si>
    <t>Business Type</t>
  </si>
  <si>
    <t>Acknowledged By</t>
  </si>
  <si>
    <t>Approved By</t>
  </si>
  <si>
    <t xml:space="preserve"> Received By</t>
  </si>
  <si>
    <t>FNA Head :</t>
  </si>
  <si>
    <t>SMK Head :</t>
  </si>
  <si>
    <t>:Yangon</t>
  </si>
  <si>
    <t>:Counter sale</t>
  </si>
  <si>
    <t>မှတ်ချက်။      ။ မြန်မာငွေဖြင့် ပေးသွင်းမည်ဆိုပါက UMG Company မှ သတ်မှတ်ထားသော Exchange rate အတိုင်းသာ ပေးသွင်းရမည် ဖြစ်ပါသည်။</t>
  </si>
  <si>
    <t>USD</t>
  </si>
  <si>
    <t xml:space="preserve">: Ko Ngwe Linn </t>
  </si>
  <si>
    <t>:09-943459086</t>
  </si>
  <si>
    <t xml:space="preserve">Injector </t>
  </si>
  <si>
    <t xml:space="preserve">Volvo </t>
  </si>
  <si>
    <t>0445120067</t>
  </si>
  <si>
    <t xml:space="preserve">Reassembly </t>
  </si>
  <si>
    <t>Bosch</t>
  </si>
  <si>
    <t>F00RJ01453</t>
  </si>
  <si>
    <t>14562193-CEI</t>
  </si>
  <si>
    <t xml:space="preserve">O ring </t>
  </si>
  <si>
    <t>Travel Pressure Sensor</t>
  </si>
  <si>
    <t>:Shwe Kan Maw</t>
  </si>
  <si>
    <t>S'part Total Amount</t>
  </si>
  <si>
    <t xml:space="preserve">Taxi Charges </t>
  </si>
  <si>
    <t>Grand Total Amount</t>
  </si>
  <si>
    <t>MMK</t>
  </si>
  <si>
    <t>:RMN/PRT/2024/1/0210</t>
  </si>
  <si>
    <t>:19-Jan- 2024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</si>
</sst>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$-409]#,##0"/>
    <numFmt numFmtId="165" formatCode="[$-409]d\-mmm\-yyyy;@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1"/>
      <color theme="1"/>
      <name val="Times New Roman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theme="1"/>
      <name val="Cambria"/>
      <family val="1"/>
      <scheme val="major"/>
    </font>
    <font>
      <b/>
      <sz val="11"/>
      <color theme="1"/>
      <name val="zawgyi1"/>
      <family val="2"/>
    </font>
    <font>
      <b/>
      <sz val="18"/>
      <color rgb="FF000000"/>
      <name val="Cambria"/>
      <family val="1"/>
      <scheme val="major"/>
    </font>
    <font>
      <b/>
      <sz val="20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u/>
      <sz val="12"/>
      <color rgb="FF000000"/>
      <name val="Cambria"/>
      <family val="1"/>
      <scheme val="major"/>
    </font>
    <font>
      <sz val="14"/>
      <color theme="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50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5" fillId="0" borderId="0"/>
    <xf numFmtId="0" fontId="6" fillId="2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164" fontId="1" fillId="0" borderId="0"/>
    <xf numFmtId="0" fontId="8" fillId="0" borderId="0">
      <alignment vertical="center"/>
    </xf>
    <xf numFmtId="43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165" fontId="1" fillId="0" borderId="0"/>
    <xf numFmtId="0" fontId="1" fillId="0" borderId="0"/>
    <xf numFmtId="0" fontId="1" fillId="0" borderId="0"/>
    <xf numFmtId="0" fontId="9" fillId="0" borderId="0">
      <alignment vertical="center"/>
    </xf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/>
    </xf>
    <xf numFmtId="43" fontId="2" fillId="0" borderId="0" xfId="0" applyNumberFormat="1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Protection="1">
      <protection locked="0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/>
      <protection locked="0"/>
    </xf>
    <xf numFmtId="0" fontId="17" fillId="0" borderId="0" xfId="0" applyFont="1" applyFill="1" applyBorder="1" applyAlignment="1" applyProtection="1">
      <alignment vertical="center"/>
      <protection locked="0"/>
    </xf>
    <xf numFmtId="14" fontId="16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vertical="center" wrapText="1"/>
      <protection locked="0"/>
    </xf>
    <xf numFmtId="0" fontId="16" fillId="0" borderId="0" xfId="0" quotePrefix="1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Fill="1" applyBorder="1" applyProtection="1"/>
    <xf numFmtId="0" fontId="16" fillId="0" borderId="0" xfId="0" applyFont="1" applyFill="1" applyBorder="1" applyProtection="1"/>
    <xf numFmtId="0" fontId="16" fillId="0" borderId="0" xfId="0" applyFont="1" applyFill="1" applyBorder="1" applyProtection="1">
      <protection locked="0"/>
    </xf>
    <xf numFmtId="0" fontId="17" fillId="0" borderId="0" xfId="0" applyFont="1" applyFill="1" applyBorder="1" applyProtection="1">
      <protection locked="0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7" fillId="3" borderId="1" xfId="0" applyFont="1" applyFill="1" applyBorder="1" applyAlignment="1" applyProtection="1">
      <alignment horizontal="center" vertical="center"/>
    </xf>
    <xf numFmtId="0" fontId="17" fillId="3" borderId="1" xfId="0" quotePrefix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3" borderId="0" xfId="0" applyFont="1" applyFill="1" applyBorder="1" applyProtection="1">
      <protection locked="0"/>
    </xf>
    <xf numFmtId="43" fontId="17" fillId="3" borderId="0" xfId="0" applyNumberFormat="1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 vertical="center"/>
    </xf>
    <xf numFmtId="43" fontId="17" fillId="0" borderId="0" xfId="0" applyNumberFormat="1" applyFont="1" applyFill="1" applyBorder="1" applyAlignment="1" applyProtection="1">
      <alignment horizontal="center" vertical="center"/>
    </xf>
    <xf numFmtId="43" fontId="17" fillId="0" borderId="0" xfId="0" applyNumberFormat="1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/>
      <protection locked="0"/>
    </xf>
    <xf numFmtId="0" fontId="17" fillId="0" borderId="0" xfId="0" applyFont="1"/>
    <xf numFmtId="2" fontId="17" fillId="0" borderId="0" xfId="0" applyNumberFormat="1" applyFont="1"/>
    <xf numFmtId="43" fontId="16" fillId="0" borderId="0" xfId="49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horizontal="left"/>
    </xf>
    <xf numFmtId="43" fontId="16" fillId="0" borderId="0" xfId="49" applyFont="1" applyFill="1" applyBorder="1" applyAlignment="1" applyProtection="1">
      <alignment horizontal="left" vertical="center"/>
    </xf>
    <xf numFmtId="43" fontId="16" fillId="0" borderId="1" xfId="49" applyFont="1" applyFill="1" applyBorder="1" applyAlignment="1" applyProtection="1">
      <alignment horizontal="center" vertical="center"/>
    </xf>
    <xf numFmtId="43" fontId="17" fillId="3" borderId="1" xfId="49" applyFont="1" applyFill="1" applyBorder="1" applyAlignment="1">
      <alignment horizontal="right" vertical="center" wrapText="1"/>
    </xf>
    <xf numFmtId="43" fontId="16" fillId="0" borderId="0" xfId="49" applyFont="1" applyFill="1" applyBorder="1" applyAlignment="1" applyProtection="1">
      <alignment horizontal="center" vertical="center"/>
    </xf>
    <xf numFmtId="43" fontId="16" fillId="0" borderId="0" xfId="49" applyFont="1" applyFill="1" applyBorder="1" applyProtection="1"/>
    <xf numFmtId="43" fontId="10" fillId="0" borderId="0" xfId="49" applyFont="1" applyFill="1" applyBorder="1" applyProtection="1"/>
    <xf numFmtId="43" fontId="10" fillId="0" borderId="0" xfId="49" applyFont="1" applyFill="1" applyBorder="1" applyProtection="1">
      <protection locked="0"/>
    </xf>
    <xf numFmtId="43" fontId="16" fillId="0" borderId="0" xfId="49" applyFont="1" applyFill="1" applyBorder="1" applyAlignment="1" applyProtection="1">
      <alignment vertical="center"/>
      <protection locked="0"/>
    </xf>
    <xf numFmtId="43" fontId="16" fillId="0" borderId="0" xfId="49" applyFont="1" applyFill="1" applyBorder="1" applyAlignment="1" applyProtection="1">
      <alignment horizontal="left"/>
    </xf>
    <xf numFmtId="43" fontId="10" fillId="0" borderId="0" xfId="49" applyFont="1" applyFill="1" applyBorder="1" applyAlignment="1" applyProtection="1">
      <alignment vertical="center"/>
    </xf>
    <xf numFmtId="43" fontId="10" fillId="0" borderId="0" xfId="49" applyFont="1" applyFill="1" applyBorder="1" applyAlignment="1" applyProtection="1">
      <alignment vertical="center"/>
      <protection locked="0"/>
    </xf>
    <xf numFmtId="43" fontId="2" fillId="0" borderId="0" xfId="49" applyFont="1" applyFill="1" applyBorder="1" applyProtection="1">
      <protection locked="0"/>
    </xf>
    <xf numFmtId="43" fontId="17" fillId="3" borderId="1" xfId="49" applyFont="1" applyFill="1" applyBorder="1" applyAlignment="1">
      <alignment horizontal="center" vertical="center" wrapText="1"/>
    </xf>
    <xf numFmtId="43" fontId="16" fillId="0" borderId="3" xfId="49" applyFont="1" applyBorder="1" applyAlignment="1">
      <alignment horizontal="right" vertical="center" wrapText="1"/>
    </xf>
    <xf numFmtId="0" fontId="16" fillId="0" borderId="2" xfId="0" applyFont="1" applyFill="1" applyBorder="1" applyAlignment="1" applyProtection="1">
      <alignment horizontal="center" vertical="center"/>
    </xf>
    <xf numFmtId="0" fontId="17" fillId="3" borderId="1" xfId="0" quotePrefix="1" applyFont="1" applyFill="1" applyBorder="1" applyAlignment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>
      <alignment horizontal="center" vertical="center" wrapText="1"/>
    </xf>
    <xf numFmtId="43" fontId="17" fillId="3" borderId="1" xfId="49" applyFont="1" applyFill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/>
    </xf>
    <xf numFmtId="43" fontId="16" fillId="3" borderId="1" xfId="49" applyFont="1" applyFill="1" applyBorder="1" applyAlignment="1">
      <alignment horizontal="center" vertical="center" wrapText="1"/>
    </xf>
    <xf numFmtId="0" fontId="17" fillId="3" borderId="1" xfId="49" applyNumberFormat="1" applyFont="1" applyFill="1" applyBorder="1" applyAlignment="1">
      <alignment horizontal="right" vertical="center" wrapText="1"/>
    </xf>
    <xf numFmtId="0" fontId="16" fillId="0" borderId="3" xfId="49" applyNumberFormat="1" applyFont="1" applyBorder="1" applyAlignment="1">
      <alignment horizontal="right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 applyProtection="1">
      <alignment horizontal="center" vertical="center"/>
    </xf>
    <xf numFmtId="0" fontId="16" fillId="3" borderId="8" xfId="0" applyFont="1" applyFill="1" applyBorder="1" applyAlignment="1" applyProtection="1">
      <alignment horizontal="center" vertical="center"/>
    </xf>
    <xf numFmtId="0" fontId="16" fillId="3" borderId="9" xfId="0" applyFont="1" applyFill="1" applyBorder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center" vertical="center"/>
    </xf>
    <xf numFmtId="0" fontId="16" fillId="3" borderId="10" xfId="0" applyFont="1" applyFill="1" applyBorder="1" applyAlignment="1" applyProtection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right"/>
    </xf>
    <xf numFmtId="0" fontId="13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horizontal="left"/>
      <protection locked="0"/>
    </xf>
    <xf numFmtId="0" fontId="16" fillId="0" borderId="0" xfId="0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 vertical="center"/>
    </xf>
    <xf numFmtId="0" fontId="14" fillId="0" borderId="0" xfId="0" applyFont="1" applyFill="1" applyBorder="1" applyAlignment="1" applyProtection="1">
      <alignment horizontal="center" vertical="center"/>
    </xf>
  </cellXfs>
  <cellStyles count="50">
    <cellStyle name="?? 6" xfId="39"/>
    <cellStyle name="Comma" xfId="49" builtinId="3"/>
    <cellStyle name="Comma 2" xfId="14"/>
    <cellStyle name="Comma 2 11" xfId="48"/>
    <cellStyle name="Comma 2 2" xfId="40"/>
    <cellStyle name="Comma 3" xfId="10"/>
    <cellStyle name="Good 2" xfId="9"/>
    <cellStyle name="Normal" xfId="0" builtinId="0"/>
    <cellStyle name="Normal 10" xfId="4"/>
    <cellStyle name="Normal 11" xfId="28"/>
    <cellStyle name="Normal 12" xfId="5"/>
    <cellStyle name="Normal 13" xfId="31"/>
    <cellStyle name="Normal 14" xfId="32"/>
    <cellStyle name="Normal 16" xfId="6"/>
    <cellStyle name="Normal 17" xfId="36"/>
    <cellStyle name="Normal 2" xfId="7"/>
    <cellStyle name="Normal 2 10" xfId="29"/>
    <cellStyle name="Normal 2 11" xfId="30"/>
    <cellStyle name="Normal 2 12" xfId="33"/>
    <cellStyle name="Normal 2 13" xfId="34"/>
    <cellStyle name="Normal 2 14" xfId="35"/>
    <cellStyle name="Normal 2 15" xfId="37"/>
    <cellStyle name="Normal 2 16" xfId="16"/>
    <cellStyle name="Normal 2 17" xfId="41"/>
    <cellStyle name="Normal 2 2" xfId="15"/>
    <cellStyle name="Normal 2 2 2" xfId="42"/>
    <cellStyle name="Normal 2 3" xfId="17"/>
    <cellStyle name="Normal 2 4" xfId="19"/>
    <cellStyle name="Normal 2 5" xfId="3"/>
    <cellStyle name="Normal 2 6" xfId="22"/>
    <cellStyle name="Normal 2 7" xfId="25"/>
    <cellStyle name="Normal 2 7 2" xfId="43"/>
    <cellStyle name="Normal 2 8" xfId="26"/>
    <cellStyle name="Normal 2 9" xfId="27"/>
    <cellStyle name="Normal 3" xfId="12"/>
    <cellStyle name="Normal 3 2" xfId="11"/>
    <cellStyle name="Normal 3 3" xfId="38"/>
    <cellStyle name="Normal 3 4" xfId="44"/>
    <cellStyle name="Normal 4" xfId="8"/>
    <cellStyle name="Normal 4 2" xfId="18"/>
    <cellStyle name="Normal 5" xfId="1"/>
    <cellStyle name="Normal 5 2" xfId="2"/>
    <cellStyle name="Normal 5 3" xfId="13"/>
    <cellStyle name="Normal 6" xfId="20"/>
    <cellStyle name="Normal 6 2" xfId="45"/>
    <cellStyle name="Normal 7" xfId="21"/>
    <cellStyle name="Normal 7 2" xfId="46"/>
    <cellStyle name="Normal 8" xfId="23"/>
    <cellStyle name="Normal 9" xfId="24"/>
    <cellStyle name="常规 6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47624</xdr:rowOff>
    </xdr:from>
    <xdr:to>
      <xdr:col>1</xdr:col>
      <xdr:colOff>723900</xdr:colOff>
      <xdr:row>0</xdr:row>
      <xdr:rowOff>684633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47624"/>
          <a:ext cx="923925" cy="637009"/>
        </a:xfrm>
        <a:prstGeom prst="rect">
          <a:avLst/>
        </a:prstGeom>
      </xdr:spPr>
    </xdr:pic>
    <xdr:clientData/>
  </xdr:twoCellAnchor>
  <xdr:twoCellAnchor editAs="oneCell">
    <xdr:from>
      <xdr:col>8</xdr:col>
      <xdr:colOff>647701</xdr:colOff>
      <xdr:row>0</xdr:row>
      <xdr:rowOff>66674</xdr:rowOff>
    </xdr:from>
    <xdr:to>
      <xdr:col>9</xdr:col>
      <xdr:colOff>1047751</xdr:colOff>
      <xdr:row>0</xdr:row>
      <xdr:rowOff>695325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86776" y="66674"/>
          <a:ext cx="1181100" cy="628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topLeftCell="A10" workbookViewId="0">
      <selection activeCell="E6" sqref="E6"/>
    </sheetView>
  </sheetViews>
  <sheetFormatPr defaultRowHeight="15"/>
  <cols>
    <col min="1" max="1" width="4.85546875" style="1" customWidth="1"/>
    <col min="2" max="2" width="17.28515625" style="1" customWidth="1"/>
    <col min="3" max="3" width="18.5703125" style="1" customWidth="1"/>
    <col min="4" max="4" width="18.42578125" style="1" customWidth="1"/>
    <col min="5" max="5" width="29.28515625" style="1" customWidth="1"/>
    <col min="6" max="6" width="6.42578125" style="1" customWidth="1"/>
    <col min="7" max="7" width="13.85546875" style="53" customWidth="1"/>
    <col min="8" max="8" width="14.5703125" style="53" customWidth="1"/>
    <col min="9" max="9" width="11.7109375" style="1" customWidth="1"/>
    <col min="10" max="10" width="17.140625" style="1" customWidth="1"/>
    <col min="11" max="11" width="11.5703125" style="1" bestFit="1" customWidth="1"/>
    <col min="12" max="12" width="23.85546875" style="1" customWidth="1"/>
    <col min="13" max="16384" width="9.140625" style="1"/>
  </cols>
  <sheetData>
    <row r="1" spans="1:12" s="11" customFormat="1" ht="55.5" customHeight="1">
      <c r="A1" s="84" t="s">
        <v>19</v>
      </c>
      <c r="B1" s="84"/>
      <c r="C1" s="84"/>
      <c r="D1" s="84"/>
      <c r="E1" s="84"/>
      <c r="F1" s="84"/>
      <c r="G1" s="84"/>
      <c r="H1" s="84"/>
      <c r="I1" s="84"/>
      <c r="J1" s="84"/>
      <c r="K1" s="10"/>
    </row>
    <row r="2" spans="1:12" s="15" customFormat="1" ht="32.25" customHeight="1">
      <c r="A2" s="12" t="s">
        <v>6</v>
      </c>
      <c r="B2" s="12"/>
      <c r="C2" s="12"/>
      <c r="D2" s="13"/>
      <c r="E2" s="13" t="s">
        <v>52</v>
      </c>
      <c r="F2" s="13"/>
      <c r="G2" s="83" t="s">
        <v>15</v>
      </c>
      <c r="H2" s="83"/>
      <c r="I2" s="14" t="s">
        <v>57</v>
      </c>
      <c r="J2" s="13"/>
      <c r="K2" s="13"/>
      <c r="L2" s="13"/>
    </row>
    <row r="3" spans="1:12" s="15" customFormat="1" ht="32.25" customHeight="1">
      <c r="A3" s="12" t="s">
        <v>16</v>
      </c>
      <c r="B3" s="12"/>
      <c r="C3" s="12"/>
      <c r="D3" s="13"/>
      <c r="E3" s="13" t="s">
        <v>41</v>
      </c>
      <c r="F3" s="13"/>
      <c r="G3" s="83" t="s">
        <v>5</v>
      </c>
      <c r="H3" s="83"/>
      <c r="I3" s="16" t="s">
        <v>58</v>
      </c>
      <c r="J3" s="13"/>
      <c r="K3" s="13"/>
      <c r="L3" s="13"/>
    </row>
    <row r="4" spans="1:12" s="15" customFormat="1" ht="32.25" customHeight="1">
      <c r="A4" s="12" t="s">
        <v>0</v>
      </c>
      <c r="B4" s="12"/>
      <c r="C4" s="12"/>
      <c r="D4" s="17"/>
      <c r="E4" s="14" t="s">
        <v>42</v>
      </c>
      <c r="G4" s="83" t="s">
        <v>30</v>
      </c>
      <c r="H4" s="83"/>
      <c r="I4" s="13" t="s">
        <v>28</v>
      </c>
      <c r="J4" s="13"/>
      <c r="K4" s="13"/>
      <c r="L4" s="17"/>
    </row>
    <row r="5" spans="1:12" s="15" customFormat="1" ht="32.25" customHeight="1">
      <c r="A5" s="12" t="s">
        <v>17</v>
      </c>
      <c r="B5" s="12"/>
      <c r="C5" s="12"/>
      <c r="D5" s="13"/>
      <c r="E5" s="13" t="s">
        <v>28</v>
      </c>
      <c r="F5" s="13"/>
      <c r="G5" s="83" t="s">
        <v>29</v>
      </c>
      <c r="H5" s="83"/>
      <c r="I5" s="14" t="s">
        <v>38</v>
      </c>
      <c r="J5" s="13"/>
      <c r="K5" s="13"/>
      <c r="L5" s="13"/>
    </row>
    <row r="6" spans="1:12" s="15" customFormat="1" ht="33" customHeight="1">
      <c r="A6" s="12" t="s">
        <v>14</v>
      </c>
      <c r="B6" s="12"/>
      <c r="C6" s="12"/>
      <c r="D6" s="13"/>
      <c r="E6" s="18" t="s">
        <v>37</v>
      </c>
      <c r="F6" s="17"/>
      <c r="G6" s="83" t="s">
        <v>11</v>
      </c>
      <c r="H6" s="83"/>
      <c r="I6" s="80" t="s">
        <v>28</v>
      </c>
      <c r="J6" s="80"/>
      <c r="K6" s="17"/>
      <c r="L6" s="13"/>
    </row>
    <row r="7" spans="1:12" s="15" customFormat="1" ht="30" customHeight="1">
      <c r="A7" s="12" t="s">
        <v>31</v>
      </c>
      <c r="B7" s="12"/>
      <c r="C7" s="12"/>
      <c r="D7" s="13"/>
      <c r="E7" s="18" t="s">
        <v>28</v>
      </c>
      <c r="F7" s="17"/>
      <c r="G7" s="42"/>
      <c r="H7" s="42"/>
      <c r="I7" s="40"/>
      <c r="J7" s="40"/>
      <c r="K7" s="17"/>
      <c r="L7" s="13"/>
    </row>
    <row r="8" spans="1:12" s="22" customFormat="1" ht="15.75" customHeight="1">
      <c r="A8" s="19" t="s">
        <v>7</v>
      </c>
      <c r="B8" s="20"/>
      <c r="C8" s="20"/>
      <c r="D8" s="21"/>
      <c r="E8" s="21"/>
      <c r="F8" s="21"/>
      <c r="G8" s="37"/>
      <c r="H8" s="37"/>
      <c r="I8" s="21"/>
      <c r="J8" s="21"/>
      <c r="K8" s="21"/>
    </row>
    <row r="9" spans="1:12" s="22" customFormat="1" ht="24" customHeight="1">
      <c r="A9" s="21"/>
      <c r="B9" s="21"/>
      <c r="C9" s="21"/>
      <c r="D9" s="21"/>
      <c r="E9" s="21"/>
      <c r="F9" s="21"/>
      <c r="G9" s="37"/>
      <c r="H9" s="37"/>
      <c r="I9" s="21"/>
      <c r="J9" s="21"/>
      <c r="K9" s="21"/>
    </row>
    <row r="10" spans="1:12" s="22" customFormat="1" ht="52.5" customHeight="1">
      <c r="A10" s="23" t="s">
        <v>1</v>
      </c>
      <c r="B10" s="24" t="s">
        <v>8</v>
      </c>
      <c r="C10" s="23" t="s">
        <v>9</v>
      </c>
      <c r="D10" s="23" t="s">
        <v>27</v>
      </c>
      <c r="E10" s="56" t="s">
        <v>10</v>
      </c>
      <c r="F10" s="23" t="s">
        <v>2</v>
      </c>
      <c r="G10" s="43" t="s">
        <v>12</v>
      </c>
      <c r="H10" s="43" t="s">
        <v>13</v>
      </c>
      <c r="I10" s="23" t="s">
        <v>3</v>
      </c>
      <c r="J10" s="23" t="s">
        <v>4</v>
      </c>
      <c r="K10" s="21"/>
    </row>
    <row r="11" spans="1:12" s="28" customFormat="1" ht="25.5" customHeight="1">
      <c r="A11" s="25">
        <v>1</v>
      </c>
      <c r="B11" s="27" t="s">
        <v>44</v>
      </c>
      <c r="C11" s="57" t="s">
        <v>45</v>
      </c>
      <c r="D11" s="26"/>
      <c r="E11" s="61" t="s">
        <v>43</v>
      </c>
      <c r="F11" s="27">
        <v>6</v>
      </c>
      <c r="G11" s="44">
        <v>154</v>
      </c>
      <c r="H11" s="44">
        <f>G11*F11</f>
        <v>924</v>
      </c>
      <c r="I11" s="54" t="s">
        <v>40</v>
      </c>
      <c r="J11" s="39" t="s">
        <v>46</v>
      </c>
      <c r="L11" s="29"/>
    </row>
    <row r="12" spans="1:12" s="28" customFormat="1" ht="25.5" customHeight="1">
      <c r="A12" s="25">
        <v>2</v>
      </c>
      <c r="B12" s="27" t="s">
        <v>47</v>
      </c>
      <c r="C12" s="57" t="s">
        <v>48</v>
      </c>
      <c r="D12" s="26"/>
      <c r="E12" s="61" t="s">
        <v>50</v>
      </c>
      <c r="F12" s="27">
        <v>6</v>
      </c>
      <c r="G12" s="44">
        <v>1.17</v>
      </c>
      <c r="H12" s="44">
        <f t="shared" ref="H12:H13" si="0">G12*F12</f>
        <v>7.02</v>
      </c>
      <c r="I12" s="54" t="s">
        <v>40</v>
      </c>
      <c r="J12" s="39"/>
      <c r="L12" s="29"/>
    </row>
    <row r="13" spans="1:12" s="28" customFormat="1" ht="25.5" customHeight="1">
      <c r="A13" s="25">
        <v>3</v>
      </c>
      <c r="B13" s="27" t="s">
        <v>44</v>
      </c>
      <c r="C13" s="60" t="s">
        <v>49</v>
      </c>
      <c r="D13" s="60"/>
      <c r="E13" s="62" t="s">
        <v>51</v>
      </c>
      <c r="F13" s="60">
        <v>1</v>
      </c>
      <c r="G13" s="60">
        <v>169.54</v>
      </c>
      <c r="H13" s="44">
        <f t="shared" si="0"/>
        <v>169.54</v>
      </c>
      <c r="I13" s="54" t="s">
        <v>40</v>
      </c>
      <c r="J13" s="39"/>
      <c r="L13" s="29"/>
    </row>
    <row r="14" spans="1:12" s="28" customFormat="1" ht="25.5" customHeight="1">
      <c r="A14" s="58"/>
      <c r="B14" s="66" t="s">
        <v>53</v>
      </c>
      <c r="C14" s="67"/>
      <c r="D14" s="67"/>
      <c r="E14" s="67"/>
      <c r="F14" s="67"/>
      <c r="G14" s="68"/>
      <c r="H14" s="44">
        <f>SUM(H11:H13)</f>
        <v>1100.56</v>
      </c>
      <c r="I14" s="54" t="s">
        <v>40</v>
      </c>
      <c r="J14" s="59"/>
      <c r="L14" s="29"/>
    </row>
    <row r="15" spans="1:12" s="28" customFormat="1" ht="26.25" customHeight="1">
      <c r="A15" s="58"/>
      <c r="B15" s="69" t="s">
        <v>54</v>
      </c>
      <c r="C15" s="70"/>
      <c r="D15" s="70"/>
      <c r="E15" s="70"/>
      <c r="F15" s="70"/>
      <c r="G15" s="71"/>
      <c r="H15" s="63">
        <v>20000</v>
      </c>
      <c r="I15" s="54" t="s">
        <v>56</v>
      </c>
      <c r="J15" s="59"/>
      <c r="L15" s="29"/>
    </row>
    <row r="16" spans="1:12" s="22" customFormat="1" ht="26.25" customHeight="1">
      <c r="A16" s="30"/>
      <c r="B16" s="72" t="s">
        <v>55</v>
      </c>
      <c r="C16" s="73"/>
      <c r="D16" s="73"/>
      <c r="E16" s="73"/>
      <c r="F16" s="73"/>
      <c r="G16" s="74"/>
      <c r="H16" s="55">
        <f>H14</f>
        <v>1100.56</v>
      </c>
      <c r="I16" s="65" t="s">
        <v>40</v>
      </c>
      <c r="J16" s="31"/>
      <c r="K16" s="32"/>
      <c r="L16" s="31"/>
    </row>
    <row r="17" spans="1:14" s="22" customFormat="1" ht="26.25" customHeight="1">
      <c r="A17" s="21"/>
      <c r="B17" s="75"/>
      <c r="C17" s="76"/>
      <c r="D17" s="76"/>
      <c r="E17" s="76"/>
      <c r="F17" s="76"/>
      <c r="G17" s="77"/>
      <c r="H17" s="64">
        <v>20000</v>
      </c>
      <c r="I17" s="65" t="s">
        <v>56</v>
      </c>
      <c r="J17" s="35"/>
      <c r="K17" s="36"/>
      <c r="L17" s="32"/>
      <c r="N17" s="32"/>
    </row>
    <row r="18" spans="1:14" s="22" customFormat="1" ht="17.25" customHeight="1">
      <c r="A18" s="21"/>
      <c r="B18" s="33"/>
      <c r="C18" s="33"/>
      <c r="D18" s="33"/>
      <c r="E18" s="33"/>
      <c r="F18" s="33"/>
      <c r="G18" s="45"/>
      <c r="H18" s="37"/>
      <c r="I18" s="34"/>
      <c r="J18" s="35"/>
      <c r="K18" s="36"/>
      <c r="L18" s="32"/>
      <c r="N18" s="32"/>
    </row>
    <row r="19" spans="1:14" s="22" customFormat="1" ht="20.25" customHeight="1">
      <c r="A19" s="12" t="s">
        <v>25</v>
      </c>
      <c r="B19" s="20"/>
      <c r="C19" s="20"/>
      <c r="D19" s="20"/>
      <c r="E19" s="20"/>
      <c r="F19" s="20"/>
      <c r="G19" s="46"/>
      <c r="H19" s="46"/>
      <c r="I19" s="21"/>
      <c r="J19" s="35"/>
      <c r="K19" s="35"/>
      <c r="L19" s="32"/>
    </row>
    <row r="20" spans="1:14" s="22" customFormat="1" ht="20.25" customHeight="1">
      <c r="A20" s="12" t="s">
        <v>26</v>
      </c>
      <c r="B20" s="20"/>
      <c r="C20" s="20"/>
      <c r="D20" s="20"/>
      <c r="E20" s="20"/>
      <c r="F20" s="20"/>
      <c r="G20" s="46"/>
      <c r="H20" s="46"/>
      <c r="I20" s="21"/>
      <c r="J20" s="21"/>
      <c r="K20" s="21"/>
    </row>
    <row r="21" spans="1:14" ht="45" customHeight="1">
      <c r="A21" s="79" t="s">
        <v>39</v>
      </c>
      <c r="B21" s="79"/>
      <c r="C21" s="79"/>
      <c r="D21" s="79"/>
      <c r="E21" s="79"/>
      <c r="F21" s="79"/>
      <c r="G21" s="79"/>
      <c r="H21" s="79"/>
      <c r="I21" s="79"/>
      <c r="J21" s="79"/>
      <c r="K21" s="4"/>
      <c r="L21" s="8"/>
    </row>
    <row r="22" spans="1:14">
      <c r="A22" s="2"/>
      <c r="B22" s="6"/>
      <c r="C22" s="6"/>
      <c r="D22" s="6"/>
      <c r="E22" s="6"/>
      <c r="F22" s="6"/>
      <c r="G22" s="47"/>
      <c r="H22" s="47"/>
      <c r="I22" s="4"/>
      <c r="J22" s="4"/>
      <c r="K22" s="4"/>
    </row>
    <row r="23" spans="1:14">
      <c r="A23" s="4"/>
      <c r="B23" s="4"/>
      <c r="C23" s="4"/>
      <c r="D23" s="4"/>
      <c r="E23" s="4"/>
      <c r="F23" s="4"/>
      <c r="G23" s="48"/>
      <c r="H23" s="48"/>
      <c r="I23" s="4"/>
      <c r="J23" s="4"/>
      <c r="K23" s="4"/>
    </row>
    <row r="24" spans="1:14">
      <c r="A24" s="4"/>
      <c r="B24" s="4"/>
      <c r="C24" s="4"/>
      <c r="D24" s="4"/>
      <c r="E24" s="4"/>
      <c r="F24" s="4"/>
      <c r="G24" s="48"/>
      <c r="H24" s="48"/>
      <c r="I24" s="4"/>
      <c r="J24" s="4"/>
      <c r="K24" s="4"/>
    </row>
    <row r="25" spans="1:14" s="22" customFormat="1" ht="15.75">
      <c r="A25" s="80" t="s">
        <v>20</v>
      </c>
      <c r="B25" s="80"/>
      <c r="C25" s="38"/>
      <c r="E25" s="40" t="s">
        <v>32</v>
      </c>
      <c r="F25" s="81" t="s">
        <v>32</v>
      </c>
      <c r="G25" s="81"/>
      <c r="H25" s="80" t="s">
        <v>33</v>
      </c>
      <c r="I25" s="80"/>
      <c r="J25" s="40" t="s">
        <v>34</v>
      </c>
      <c r="K25" s="21"/>
    </row>
    <row r="26" spans="1:14" s="22" customFormat="1" ht="15.75">
      <c r="A26" s="40"/>
      <c r="B26" s="40"/>
      <c r="C26" s="38"/>
      <c r="E26" s="38"/>
      <c r="G26" s="49"/>
      <c r="H26" s="37"/>
      <c r="I26" s="13"/>
      <c r="J26" s="13"/>
      <c r="K26" s="21"/>
    </row>
    <row r="27" spans="1:14" s="22" customFormat="1" ht="15.75">
      <c r="A27" s="40"/>
      <c r="B27" s="40"/>
      <c r="C27" s="38"/>
      <c r="E27" s="38"/>
      <c r="G27" s="49"/>
      <c r="H27" s="37"/>
      <c r="I27" s="13"/>
      <c r="J27" s="13"/>
      <c r="K27" s="21"/>
    </row>
    <row r="28" spans="1:14" s="22" customFormat="1" ht="15.75">
      <c r="A28" s="40"/>
      <c r="B28" s="40"/>
      <c r="C28" s="38"/>
      <c r="E28" s="38"/>
      <c r="G28" s="49"/>
      <c r="H28" s="37"/>
      <c r="I28" s="13"/>
      <c r="J28" s="13"/>
      <c r="K28" s="21"/>
    </row>
    <row r="29" spans="1:14" s="22" customFormat="1" ht="15.75">
      <c r="A29" s="40"/>
      <c r="B29" s="40"/>
      <c r="C29" s="38"/>
      <c r="E29" s="38"/>
      <c r="G29" s="49"/>
      <c r="H29" s="37"/>
      <c r="I29" s="13"/>
      <c r="J29" s="13"/>
      <c r="K29" s="21"/>
    </row>
    <row r="30" spans="1:14" s="22" customFormat="1" ht="15.75">
      <c r="A30" s="40"/>
      <c r="B30" s="40"/>
      <c r="C30" s="38"/>
      <c r="E30" s="38"/>
      <c r="G30" s="49"/>
      <c r="H30" s="37"/>
      <c r="I30" s="13"/>
      <c r="J30" s="13"/>
      <c r="K30" s="21"/>
    </row>
    <row r="31" spans="1:14" s="22" customFormat="1" ht="18.75" customHeight="1">
      <c r="A31" s="12" t="s">
        <v>21</v>
      </c>
      <c r="B31" s="13"/>
      <c r="C31" s="41"/>
      <c r="E31" s="41" t="s">
        <v>21</v>
      </c>
      <c r="F31" s="41" t="s">
        <v>21</v>
      </c>
      <c r="G31" s="50"/>
      <c r="H31" s="82" t="s">
        <v>21</v>
      </c>
      <c r="I31" s="82"/>
      <c r="J31" s="40" t="s">
        <v>21</v>
      </c>
      <c r="K31" s="21"/>
    </row>
    <row r="32" spans="1:14" s="22" customFormat="1" ht="18.75" customHeight="1">
      <c r="A32" s="12" t="s">
        <v>22</v>
      </c>
      <c r="B32" s="13"/>
      <c r="C32" s="41"/>
      <c r="E32" s="41" t="s">
        <v>22</v>
      </c>
      <c r="F32" s="41" t="s">
        <v>22</v>
      </c>
      <c r="G32" s="50"/>
      <c r="H32" s="82" t="s">
        <v>22</v>
      </c>
      <c r="I32" s="82"/>
      <c r="J32" s="40" t="s">
        <v>22</v>
      </c>
      <c r="K32" s="21"/>
    </row>
    <row r="33" spans="1:11" s="22" customFormat="1" ht="18.75" customHeight="1">
      <c r="A33" s="83" t="s">
        <v>18</v>
      </c>
      <c r="B33" s="83"/>
      <c r="C33" s="41"/>
      <c r="E33" s="41" t="s">
        <v>36</v>
      </c>
      <c r="F33" s="41" t="s">
        <v>35</v>
      </c>
      <c r="G33" s="50"/>
      <c r="H33" s="83" t="s">
        <v>23</v>
      </c>
      <c r="I33" s="83"/>
      <c r="J33" s="40" t="s">
        <v>24</v>
      </c>
      <c r="K33" s="21"/>
    </row>
    <row r="34" spans="1:11">
      <c r="A34" s="2"/>
      <c r="B34" s="3"/>
      <c r="C34" s="3"/>
      <c r="E34" s="7"/>
      <c r="G34" s="51"/>
      <c r="H34" s="48"/>
      <c r="I34" s="9"/>
      <c r="J34" s="9"/>
      <c r="K34" s="4"/>
    </row>
    <row r="35" spans="1:11">
      <c r="A35" s="2"/>
      <c r="B35" s="3"/>
      <c r="C35" s="3"/>
      <c r="E35" s="7"/>
      <c r="G35" s="51"/>
      <c r="H35" s="48"/>
      <c r="I35" s="9"/>
      <c r="J35" s="9"/>
      <c r="K35" s="4"/>
    </row>
    <row r="36" spans="1:11">
      <c r="A36" s="3"/>
      <c r="B36" s="3"/>
      <c r="C36" s="3"/>
      <c r="D36" s="3"/>
      <c r="E36" s="3"/>
      <c r="F36" s="3"/>
      <c r="G36" s="52"/>
      <c r="H36" s="52"/>
      <c r="I36" s="3"/>
      <c r="J36" s="5"/>
      <c r="K36" s="4"/>
    </row>
    <row r="37" spans="1:11" ht="15.75">
      <c r="A37" s="4"/>
      <c r="B37" s="4"/>
      <c r="C37" s="4"/>
      <c r="D37" s="4"/>
      <c r="E37" s="4"/>
      <c r="F37" s="4"/>
      <c r="G37" s="48"/>
      <c r="H37" s="78"/>
      <c r="I37" s="78"/>
      <c r="J37" s="78"/>
      <c r="K37" s="4"/>
    </row>
    <row r="38" spans="1:11">
      <c r="A38" s="4"/>
      <c r="B38" s="4"/>
      <c r="C38" s="4"/>
      <c r="D38" s="4"/>
      <c r="E38" s="4"/>
      <c r="F38" s="4"/>
      <c r="G38" s="48"/>
      <c r="H38" s="48"/>
      <c r="I38" s="4"/>
      <c r="J38" s="4"/>
      <c r="K38" s="4"/>
    </row>
  </sheetData>
  <mergeCells count="19">
    <mergeCell ref="G6:H6"/>
    <mergeCell ref="I6:J6"/>
    <mergeCell ref="A1:J1"/>
    <mergeCell ref="G2:H2"/>
    <mergeCell ref="G3:H3"/>
    <mergeCell ref="G4:H4"/>
    <mergeCell ref="G5:H5"/>
    <mergeCell ref="B14:G14"/>
    <mergeCell ref="B15:G15"/>
    <mergeCell ref="B16:G17"/>
    <mergeCell ref="H37:J37"/>
    <mergeCell ref="A21:J21"/>
    <mergeCell ref="A25:B25"/>
    <mergeCell ref="F25:G25"/>
    <mergeCell ref="H25:I25"/>
    <mergeCell ref="H31:I31"/>
    <mergeCell ref="H32:I32"/>
    <mergeCell ref="A33:B33"/>
    <mergeCell ref="H33:I33"/>
  </mergeCells>
  <pageMargins left="0.35" right="0.15" top="0.68" bottom="0.31" header="0.3" footer="0.3"/>
  <pageSetup paperSize="9" scale="85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Invoice (USD)</vt:lpstr>
      <vt:lpstr>'Invoice (USD)'!Print_Area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2024-01-25T04:39:42Z</dcterms:modified>
</cp:coreProperties>
</file>