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showHorizontalScroll="0" showVerticalScroll="0" showSheetTabs="0" xWindow="0" yWindow="0" windowWidth="20490" windowHeight="6465"/>
  </bookViews>
  <sheets>
    <sheet name="PO-0011" sheetId="1" r:id="rId1"/>
    <sheet name="Sheet1" sheetId="2" r:id="rId2"/>
  </sheets>
  <definedNames>
    <definedName name="_xlnm._FilterDatabase" localSheetId="0" hidden="1">'PO-0011'!$B$17:$L$22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I18" i="1" s="1"/>
  <c r="I19" i="1" l="1"/>
</calcChain>
</file>

<file path=xl/comments1.xml><?xml version="1.0" encoding="utf-8"?>
<comments xmlns="http://schemas.openxmlformats.org/spreadsheetml/2006/main">
  <authors>
    <author>Windows User</author>
  </authors>
  <commentList>
    <comment ref="N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S&amp;M Ei SPL </t>
        </r>
      </text>
    </comment>
  </commentList>
</comments>
</file>

<file path=xl/sharedStrings.xml><?xml version="1.0" encoding="utf-8"?>
<sst xmlns="http://schemas.openxmlformats.org/spreadsheetml/2006/main" count="47" uniqueCount="42">
  <si>
    <t xml:space="preserve">: </t>
  </si>
  <si>
    <t xml:space="preserve">To           </t>
  </si>
  <si>
    <t xml:space="preserve">From        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</si>
  <si>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</si>
  <si>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</si>
  <si>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</si>
  <si>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</si>
  <si>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</si>
  <si>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</si>
  <si>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Qty</t>
  </si>
  <si>
    <t>Prepared By</t>
  </si>
  <si>
    <t>Payment Terms</t>
  </si>
  <si>
    <t>Advance (RV No  &amp;   Amt)</t>
  </si>
  <si>
    <t>Stock Status</t>
  </si>
  <si>
    <t>Remark</t>
  </si>
  <si>
    <t>Ref: CCO No.</t>
  </si>
  <si>
    <t>PURCHASE ORDER</t>
  </si>
  <si>
    <t>PO No.</t>
  </si>
  <si>
    <t>PO Date</t>
  </si>
  <si>
    <t>.</t>
  </si>
  <si>
    <t>Unit Price ($)</t>
  </si>
  <si>
    <t>Total Amt ( $ )</t>
  </si>
  <si>
    <t>BU Dis%</t>
  </si>
  <si>
    <t>Customer Name</t>
  </si>
  <si>
    <t>Machine Type/Model</t>
  </si>
  <si>
    <t>Component Model/Serial No.</t>
  </si>
  <si>
    <t>Ref: Inquiry No.</t>
  </si>
  <si>
    <t>Total amount with Discount</t>
  </si>
  <si>
    <t xml:space="preserve">Total amount with Discount </t>
  </si>
  <si>
    <t>: AC to AC</t>
  </si>
  <si>
    <t>:Spare Part</t>
  </si>
  <si>
    <t>:Reman</t>
  </si>
  <si>
    <t>: Ei Sapal Lwin</t>
  </si>
  <si>
    <t>:Zin Mar Linn</t>
  </si>
  <si>
    <t xml:space="preserve">:  </t>
  </si>
  <si>
    <t>:</t>
  </si>
  <si>
    <t>:Landed</t>
  </si>
  <si>
    <t>: PO-WW-REM-2023-9-0013</t>
  </si>
  <si>
    <t>: 23-09-2023</t>
  </si>
  <si>
    <t>Engine Oil Filter</t>
  </si>
  <si>
    <t>MO9009-PSG</t>
  </si>
  <si>
    <t>San May Trading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</si>
</sst>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yy;@"/>
    <numFmt numFmtId="167" formatCode="_(* #,##0.0_);_(* \(#,##0.0\);_(* &quot;-&quot;??_);_(@_)"/>
    <numFmt numFmtId="168" formatCode="0.000"/>
    <numFmt numFmtId="169" formatCode="00000"/>
    <numFmt numFmtId="170" formatCode="0_);\(0\)"/>
    <numFmt numFmtId="171" formatCode="_(* #,##0_);_(* \(#,##0\);_(* &quot;-&quot;??_);_(@_)"/>
    <numFmt numFmtId="172" formatCode="_-* #,##0_-;\-* #,##0_-;_-* &quot;-&quot;_-;_-@_-"/>
    <numFmt numFmtId="173" formatCode="_-&quot;₩&quot;* #,##0.00_-;\-&quot;₩&quot;* #,##0.00_-;_-&quot;₩&quot;* &quot;-&quot;??_-;_-@_-"/>
  </numFmts>
  <fonts count="3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0"/>
      <name val="Helv"/>
      <family val="2"/>
    </font>
    <font>
      <sz val="11"/>
      <color indexed="8"/>
      <name val="宋体"/>
      <charset val="134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돋움"/>
      <family val="3"/>
      <charset val="129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imes New Roman"/>
      <family val="2"/>
    </font>
    <font>
      <sz val="11"/>
      <name val="굴림체"/>
      <family val="3"/>
      <charset val="129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9">
    <xf numFmtId="0" fontId="0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8" fillId="3" borderId="0" applyNumberFormat="0" applyBorder="0" applyAlignment="0" applyProtection="0"/>
    <xf numFmtId="0" fontId="9" fillId="0" borderId="0"/>
    <xf numFmtId="0" fontId="10" fillId="0" borderId="0">
      <alignment vertical="center"/>
    </xf>
    <xf numFmtId="0" fontId="11" fillId="0" borderId="0"/>
    <xf numFmtId="0" fontId="10" fillId="0" borderId="0">
      <alignment vertical="center"/>
    </xf>
    <xf numFmtId="0" fontId="9" fillId="0" borderId="0"/>
    <xf numFmtId="0" fontId="5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12" fillId="0" borderId="0"/>
    <xf numFmtId="0" fontId="9" fillId="0" borderId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9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8" fillId="3" borderId="0" applyNumberFormat="0" applyBorder="0" applyAlignment="0" applyProtection="0"/>
    <xf numFmtId="165" fontId="9" fillId="0" borderId="0"/>
    <xf numFmtId="165" fontId="9" fillId="0" borderId="0"/>
    <xf numFmtId="0" fontId="9" fillId="0" borderId="0"/>
    <xf numFmtId="0" fontId="5" fillId="0" borderId="0"/>
    <xf numFmtId="0" fontId="5" fillId="0" borderId="0"/>
    <xf numFmtId="0" fontId="7" fillId="0" borderId="0"/>
    <xf numFmtId="166" fontId="9" fillId="0" borderId="0"/>
    <xf numFmtId="166" fontId="9" fillId="0" borderId="0"/>
    <xf numFmtId="167" fontId="9" fillId="0" borderId="0"/>
    <xf numFmtId="167" fontId="9" fillId="0" borderId="0"/>
    <xf numFmtId="165" fontId="5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5" fontId="5" fillId="0" borderId="0"/>
    <xf numFmtId="168" fontId="5" fillId="0" borderId="0"/>
    <xf numFmtId="166" fontId="4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0" fontId="5" fillId="0" borderId="0"/>
    <xf numFmtId="165" fontId="9" fillId="0" borderId="0"/>
    <xf numFmtId="170" fontId="5" fillId="0" borderId="0"/>
    <xf numFmtId="0" fontId="5" fillId="0" borderId="0">
      <alignment vertical="center"/>
    </xf>
    <xf numFmtId="168" fontId="5" fillId="0" borderId="0"/>
    <xf numFmtId="169" fontId="5" fillId="0" borderId="0"/>
    <xf numFmtId="168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0" fontId="5" fillId="0" borderId="0"/>
    <xf numFmtId="170" fontId="5" fillId="0" borderId="0"/>
    <xf numFmtId="170" fontId="5" fillId="0" borderId="0"/>
    <xf numFmtId="170" fontId="5" fillId="0" borderId="0"/>
    <xf numFmtId="165" fontId="5" fillId="0" borderId="0"/>
    <xf numFmtId="165" fontId="5" fillId="0" borderId="0"/>
    <xf numFmtId="167" fontId="9" fillId="0" borderId="0"/>
    <xf numFmtId="167" fontId="9" fillId="0" borderId="0"/>
    <xf numFmtId="166" fontId="9" fillId="0" borderId="0"/>
    <xf numFmtId="166" fontId="9" fillId="0" borderId="0"/>
    <xf numFmtId="166" fontId="9" fillId="0" borderId="0"/>
    <xf numFmtId="166" fontId="9" fillId="0" borderId="0"/>
    <xf numFmtId="0" fontId="5" fillId="0" borderId="0">
      <alignment vertical="center"/>
    </xf>
    <xf numFmtId="0" fontId="5" fillId="0" borderId="0"/>
    <xf numFmtId="165" fontId="5" fillId="0" borderId="0"/>
    <xf numFmtId="166" fontId="9" fillId="0" borderId="0"/>
    <xf numFmtId="166" fontId="9" fillId="0" borderId="0"/>
    <xf numFmtId="0" fontId="5" fillId="0" borderId="0">
      <alignment vertical="center"/>
    </xf>
    <xf numFmtId="165" fontId="5" fillId="0" borderId="0"/>
    <xf numFmtId="0" fontId="13" fillId="0" borderId="0"/>
    <xf numFmtId="165" fontId="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165" fontId="5" fillId="0" borderId="0"/>
    <xf numFmtId="165" fontId="9" fillId="0" borderId="0"/>
    <xf numFmtId="165" fontId="9" fillId="0" borderId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4" fillId="0" borderId="0">
      <alignment vertical="center"/>
    </xf>
    <xf numFmtId="0" fontId="13" fillId="0" borderId="0"/>
    <xf numFmtId="0" fontId="16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5" fillId="0" borderId="0"/>
    <xf numFmtId="0" fontId="28" fillId="0" borderId="0">
      <alignment vertical="center"/>
    </xf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10" fillId="0" borderId="0">
      <alignment vertical="center"/>
    </xf>
    <xf numFmtId="0" fontId="9" fillId="0" borderId="0"/>
    <xf numFmtId="0" fontId="32" fillId="0" borderId="0"/>
    <xf numFmtId="0" fontId="9" fillId="0" borderId="0"/>
    <xf numFmtId="0" fontId="11" fillId="0" borderId="0">
      <alignment vertical="top"/>
    </xf>
    <xf numFmtId="43" fontId="5" fillId="0" borderId="0" applyFont="0" applyFill="0" applyBorder="0" applyAlignment="0" applyProtection="0"/>
    <xf numFmtId="0" fontId="11" fillId="0" borderId="0">
      <alignment vertical="top"/>
    </xf>
    <xf numFmtId="0" fontId="29" fillId="0" borderId="0"/>
    <xf numFmtId="0" fontId="9" fillId="0" borderId="0">
      <alignment vertical="center"/>
    </xf>
    <xf numFmtId="43" fontId="11" fillId="0" borderId="0" applyFont="0" applyFill="0" applyBorder="0" applyAlignment="0" applyProtection="0">
      <alignment vertical="top"/>
    </xf>
    <xf numFmtId="0" fontId="30" fillId="0" borderId="0" applyProtection="0"/>
    <xf numFmtId="0" fontId="31" fillId="0" borderId="0" applyProtection="0">
      <alignment vertical="center"/>
    </xf>
    <xf numFmtId="0" fontId="9" fillId="0" borderId="0"/>
    <xf numFmtId="0" fontId="9" fillId="0" borderId="0"/>
    <xf numFmtId="0" fontId="11" fillId="0" borderId="0">
      <alignment vertical="top"/>
    </xf>
    <xf numFmtId="0" fontId="5" fillId="0" borderId="0"/>
    <xf numFmtId="0" fontId="5" fillId="0" borderId="0"/>
    <xf numFmtId="0" fontId="33" fillId="0" borderId="0"/>
    <xf numFmtId="172" fontId="33" fillId="0" borderId="0" applyFont="0" applyFill="0" applyBorder="0" applyAlignment="0" applyProtection="0"/>
    <xf numFmtId="173" fontId="33" fillId="0" borderId="0" applyFont="0" applyFill="0" applyBorder="0" applyAlignment="0" applyProtection="0"/>
    <xf numFmtId="0" fontId="9" fillId="0" borderId="0"/>
  </cellStyleXfs>
  <cellXfs count="58">
    <xf numFmtId="0" fontId="0" fillId="0" borderId="0" xfId="0"/>
    <xf numFmtId="0" fontId="2" fillId="0" borderId="0" xfId="0" applyFont="1" applyFill="1" applyBorder="1"/>
    <xf numFmtId="0" fontId="0" fillId="0" borderId="0" xfId="0" applyFont="1" applyBorder="1"/>
    <xf numFmtId="0" fontId="0" fillId="0" borderId="0" xfId="0" applyFont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5" fontId="0" fillId="0" borderId="0" xfId="0" applyNumberFormat="1" applyFill="1" applyBorder="1" applyAlignment="1">
      <alignment horizontal="left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/>
    <xf numFmtId="0" fontId="0" fillId="0" borderId="0" xfId="0" applyFont="1" applyFill="1" applyAlignment="1">
      <alignment vertical="center"/>
    </xf>
    <xf numFmtId="0" fontId="0" fillId="0" borderId="0" xfId="0" applyFont="1" applyFill="1" applyBorder="1"/>
    <xf numFmtId="0" fontId="0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" fillId="0" borderId="0" xfId="0" applyFont="1"/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7" fillId="0" borderId="0" xfId="0" applyFont="1" applyFill="1" applyBorder="1"/>
    <xf numFmtId="0" fontId="0" fillId="0" borderId="0" xfId="0" applyFont="1" applyFill="1" applyAlignment="1">
      <alignment horizontal="left"/>
    </xf>
    <xf numFmtId="0" fontId="20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center" vertical="center" wrapText="1"/>
    </xf>
    <xf numFmtId="171" fontId="21" fillId="0" borderId="3" xfId="0" applyNumberFormat="1" applyFont="1" applyFill="1" applyBorder="1" applyAlignment="1">
      <alignment horizontal="center" vertical="center" wrapText="1"/>
    </xf>
    <xf numFmtId="0" fontId="25" fillId="2" borderId="0" xfId="0" applyFont="1" applyFill="1"/>
    <xf numFmtId="0" fontId="25" fillId="0" borderId="0" xfId="0" applyFont="1" applyFill="1" applyAlignment="1">
      <alignment horizontal="left"/>
    </xf>
    <xf numFmtId="0" fontId="26" fillId="0" borderId="0" xfId="0" applyFont="1" applyBorder="1" applyAlignment="1">
      <alignment horizontal="center" vertical="center"/>
    </xf>
    <xf numFmtId="0" fontId="25" fillId="2" borderId="0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7" fillId="0" borderId="0" xfId="0" applyFont="1" applyFill="1" applyAlignment="1">
      <alignment horizontal="left" vertical="center"/>
    </xf>
    <xf numFmtId="0" fontId="25" fillId="0" borderId="0" xfId="0" applyFont="1"/>
    <xf numFmtId="0" fontId="25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5" fillId="2" borderId="0" xfId="0" applyFont="1" applyFill="1" applyAlignment="1">
      <alignment horizontal="left" vertical="center"/>
    </xf>
    <xf numFmtId="0" fontId="25" fillId="2" borderId="0" xfId="0" applyFont="1" applyFill="1" applyAlignment="1">
      <alignment vertical="center"/>
    </xf>
    <xf numFmtId="0" fontId="25" fillId="0" borderId="0" xfId="0" applyFont="1" applyBorder="1"/>
    <xf numFmtId="0" fontId="24" fillId="0" borderId="0" xfId="0" applyFont="1"/>
    <xf numFmtId="0" fontId="24" fillId="0" borderId="0" xfId="0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 wrapText="1"/>
    </xf>
    <xf numFmtId="43" fontId="1" fillId="0" borderId="1" xfId="425" applyNumberFormat="1" applyFont="1" applyFill="1" applyBorder="1" applyAlignment="1">
      <alignment horizontal="center" vertical="center" wrapText="1"/>
    </xf>
    <xf numFmtId="9" fontId="1" fillId="0" borderId="3" xfId="0" applyNumberFormat="1" applyFont="1" applyFill="1" applyBorder="1" applyAlignment="1">
      <alignment horizontal="center" vertical="center" wrapText="1"/>
    </xf>
    <xf numFmtId="0" fontId="34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/>
    </xf>
    <xf numFmtId="43" fontId="17" fillId="0" borderId="1" xfId="425" applyNumberFormat="1" applyFont="1" applyFill="1" applyBorder="1" applyAlignment="1">
      <alignment horizontal="center" vertical="center" wrapText="1"/>
    </xf>
    <xf numFmtId="43" fontId="21" fillId="0" borderId="3" xfId="426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</cellXfs>
  <cellStyles count="479">
    <cellStyle name="0,0_x000d__x000a_NA_x000d__x000a_" xfId="465"/>
    <cellStyle name="Comma" xfId="425" builtinId="3"/>
    <cellStyle name="Comma [0] 2" xfId="476"/>
    <cellStyle name="Comma 2" xfId="69"/>
    <cellStyle name="Comma 2 10" xfId="70"/>
    <cellStyle name="Comma 2 11" xfId="71"/>
    <cellStyle name="Comma 2 12" xfId="72"/>
    <cellStyle name="Comma 2 13" xfId="73"/>
    <cellStyle name="Comma 2 14" xfId="74"/>
    <cellStyle name="Comma 2 15" xfId="75"/>
    <cellStyle name="Comma 2 16" xfId="76"/>
    <cellStyle name="Comma 2 17" xfId="77"/>
    <cellStyle name="Comma 2 18" xfId="78"/>
    <cellStyle name="Comma 2 19" xfId="79"/>
    <cellStyle name="Comma 2 2" xfId="80"/>
    <cellStyle name="Comma 2 2 10" xfId="81"/>
    <cellStyle name="Comma 2 2 11" xfId="82"/>
    <cellStyle name="Comma 2 2 12" xfId="83"/>
    <cellStyle name="Comma 2 2 13" xfId="84"/>
    <cellStyle name="Comma 2 2 14" xfId="85"/>
    <cellStyle name="Comma 2 2 15" xfId="86"/>
    <cellStyle name="Comma 2 2 16" xfId="87"/>
    <cellStyle name="Comma 2 2 17" xfId="88"/>
    <cellStyle name="Comma 2 2 18" xfId="89"/>
    <cellStyle name="Comma 2 2 19" xfId="90"/>
    <cellStyle name="Comma 2 2 2" xfId="91"/>
    <cellStyle name="Comma 2 2 2 10" xfId="92"/>
    <cellStyle name="Comma 2 2 2 11" xfId="93"/>
    <cellStyle name="Comma 2 2 2 12" xfId="94"/>
    <cellStyle name="Comma 2 2 2 13" xfId="95"/>
    <cellStyle name="Comma 2 2 2 14" xfId="96"/>
    <cellStyle name="Comma 2 2 2 15" xfId="97"/>
    <cellStyle name="Comma 2 2 2 16" xfId="98"/>
    <cellStyle name="Comma 2 2 2 17" xfId="99"/>
    <cellStyle name="Comma 2 2 2 18" xfId="100"/>
    <cellStyle name="Comma 2 2 2 19" xfId="101"/>
    <cellStyle name="Comma 2 2 2 2" xfId="102"/>
    <cellStyle name="Comma 2 2 2 20" xfId="103"/>
    <cellStyle name="Comma 2 2 2 21" xfId="104"/>
    <cellStyle name="Comma 2 2 2 22" xfId="105"/>
    <cellStyle name="Comma 2 2 2 23" xfId="106"/>
    <cellStyle name="Comma 2 2 2 3" xfId="107"/>
    <cellStyle name="Comma 2 2 2 4" xfId="108"/>
    <cellStyle name="Comma 2 2 2 5" xfId="109"/>
    <cellStyle name="Comma 2 2 2 6" xfId="110"/>
    <cellStyle name="Comma 2 2 2 7" xfId="111"/>
    <cellStyle name="Comma 2 2 2 8" xfId="112"/>
    <cellStyle name="Comma 2 2 2 9" xfId="113"/>
    <cellStyle name="Comma 2 2 20" xfId="114"/>
    <cellStyle name="Comma 2 2 21" xfId="115"/>
    <cellStyle name="Comma 2 2 22" xfId="116"/>
    <cellStyle name="Comma 2 2 23" xfId="117"/>
    <cellStyle name="Comma 2 2 24" xfId="118"/>
    <cellStyle name="Comma 2 2 25" xfId="463"/>
    <cellStyle name="Comma 2 2 3" xfId="119"/>
    <cellStyle name="Comma 2 2 4" xfId="120"/>
    <cellStyle name="Comma 2 2 5" xfId="121"/>
    <cellStyle name="Comma 2 2 6" xfId="122"/>
    <cellStyle name="Comma 2 2 7" xfId="123"/>
    <cellStyle name="Comma 2 2 8" xfId="124"/>
    <cellStyle name="Comma 2 2 9" xfId="125"/>
    <cellStyle name="Comma 2 20" xfId="126"/>
    <cellStyle name="Comma 2 21" xfId="127"/>
    <cellStyle name="Comma 2 22" xfId="128"/>
    <cellStyle name="Comma 2 23" xfId="129"/>
    <cellStyle name="Comma 2 24" xfId="130"/>
    <cellStyle name="Comma 2 25" xfId="131"/>
    <cellStyle name="Comma 2 26" xfId="132"/>
    <cellStyle name="Comma 2 27" xfId="133"/>
    <cellStyle name="Comma 2 3" xfId="134"/>
    <cellStyle name="Comma 2 3 10" xfId="135"/>
    <cellStyle name="Comma 2 3 11" xfId="136"/>
    <cellStyle name="Comma 2 3 12" xfId="137"/>
    <cellStyle name="Comma 2 3 13" xfId="138"/>
    <cellStyle name="Comma 2 3 14" xfId="139"/>
    <cellStyle name="Comma 2 3 15" xfId="140"/>
    <cellStyle name="Comma 2 3 16" xfId="141"/>
    <cellStyle name="Comma 2 3 17" xfId="142"/>
    <cellStyle name="Comma 2 3 18" xfId="143"/>
    <cellStyle name="Comma 2 3 19" xfId="144"/>
    <cellStyle name="Comma 2 3 2" xfId="145"/>
    <cellStyle name="Comma 2 3 2 10" xfId="146"/>
    <cellStyle name="Comma 2 3 2 11" xfId="147"/>
    <cellStyle name="Comma 2 3 2 12" xfId="148"/>
    <cellStyle name="Comma 2 3 2 13" xfId="149"/>
    <cellStyle name="Comma 2 3 2 14" xfId="150"/>
    <cellStyle name="Comma 2 3 2 15" xfId="151"/>
    <cellStyle name="Comma 2 3 2 16" xfId="152"/>
    <cellStyle name="Comma 2 3 2 17" xfId="153"/>
    <cellStyle name="Comma 2 3 2 18" xfId="154"/>
    <cellStyle name="Comma 2 3 2 19" xfId="155"/>
    <cellStyle name="Comma 2 3 2 2" xfId="156"/>
    <cellStyle name="Comma 2 3 2 20" xfId="157"/>
    <cellStyle name="Comma 2 3 2 21" xfId="158"/>
    <cellStyle name="Comma 2 3 2 22" xfId="159"/>
    <cellStyle name="Comma 2 3 2 23" xfId="160"/>
    <cellStyle name="Comma 2 3 2 3" xfId="161"/>
    <cellStyle name="Comma 2 3 2 4" xfId="162"/>
    <cellStyle name="Comma 2 3 2 5" xfId="163"/>
    <cellStyle name="Comma 2 3 2 6" xfId="164"/>
    <cellStyle name="Comma 2 3 2 7" xfId="165"/>
    <cellStyle name="Comma 2 3 2 8" xfId="166"/>
    <cellStyle name="Comma 2 3 2 9" xfId="167"/>
    <cellStyle name="Comma 2 3 20" xfId="168"/>
    <cellStyle name="Comma 2 3 21" xfId="169"/>
    <cellStyle name="Comma 2 3 22" xfId="170"/>
    <cellStyle name="Comma 2 3 23" xfId="171"/>
    <cellStyle name="Comma 2 3 24" xfId="172"/>
    <cellStyle name="Comma 2 3 3" xfId="173"/>
    <cellStyle name="Comma 2 3 4" xfId="174"/>
    <cellStyle name="Comma 2 3 5" xfId="175"/>
    <cellStyle name="Comma 2 3 6" xfId="176"/>
    <cellStyle name="Comma 2 3 7" xfId="177"/>
    <cellStyle name="Comma 2 3 8" xfId="178"/>
    <cellStyle name="Comma 2 3 9" xfId="179"/>
    <cellStyle name="Comma 2 4" xfId="180"/>
    <cellStyle name="Comma 2 4 10" xfId="181"/>
    <cellStyle name="Comma 2 4 11" xfId="182"/>
    <cellStyle name="Comma 2 4 12" xfId="183"/>
    <cellStyle name="Comma 2 4 13" xfId="184"/>
    <cellStyle name="Comma 2 4 14" xfId="185"/>
    <cellStyle name="Comma 2 4 15" xfId="186"/>
    <cellStyle name="Comma 2 4 16" xfId="187"/>
    <cellStyle name="Comma 2 4 17" xfId="188"/>
    <cellStyle name="Comma 2 4 18" xfId="189"/>
    <cellStyle name="Comma 2 4 19" xfId="190"/>
    <cellStyle name="Comma 2 4 2" xfId="191"/>
    <cellStyle name="Comma 2 4 2 10" xfId="192"/>
    <cellStyle name="Comma 2 4 2 11" xfId="193"/>
    <cellStyle name="Comma 2 4 2 12" xfId="194"/>
    <cellStyle name="Comma 2 4 2 13" xfId="195"/>
    <cellStyle name="Comma 2 4 2 14" xfId="196"/>
    <cellStyle name="Comma 2 4 2 15" xfId="197"/>
    <cellStyle name="Comma 2 4 2 16" xfId="198"/>
    <cellStyle name="Comma 2 4 2 17" xfId="199"/>
    <cellStyle name="Comma 2 4 2 18" xfId="200"/>
    <cellStyle name="Comma 2 4 2 19" xfId="201"/>
    <cellStyle name="Comma 2 4 2 2" xfId="202"/>
    <cellStyle name="Comma 2 4 2 20" xfId="203"/>
    <cellStyle name="Comma 2 4 2 21" xfId="204"/>
    <cellStyle name="Comma 2 4 2 22" xfId="205"/>
    <cellStyle name="Comma 2 4 2 23" xfId="206"/>
    <cellStyle name="Comma 2 4 2 3" xfId="207"/>
    <cellStyle name="Comma 2 4 2 4" xfId="208"/>
    <cellStyle name="Comma 2 4 2 5" xfId="209"/>
    <cellStyle name="Comma 2 4 2 6" xfId="210"/>
    <cellStyle name="Comma 2 4 2 7" xfId="211"/>
    <cellStyle name="Comma 2 4 2 8" xfId="212"/>
    <cellStyle name="Comma 2 4 2 9" xfId="213"/>
    <cellStyle name="Comma 2 4 20" xfId="214"/>
    <cellStyle name="Comma 2 4 21" xfId="215"/>
    <cellStyle name="Comma 2 4 22" xfId="216"/>
    <cellStyle name="Comma 2 4 23" xfId="217"/>
    <cellStyle name="Comma 2 4 24" xfId="218"/>
    <cellStyle name="Comma 2 4 3" xfId="219"/>
    <cellStyle name="Comma 2 4 4" xfId="220"/>
    <cellStyle name="Comma 2 4 5" xfId="221"/>
    <cellStyle name="Comma 2 4 6" xfId="222"/>
    <cellStyle name="Comma 2 4 7" xfId="223"/>
    <cellStyle name="Comma 2 4 8" xfId="224"/>
    <cellStyle name="Comma 2 4 9" xfId="225"/>
    <cellStyle name="Comma 2 5" xfId="226"/>
    <cellStyle name="Comma 2 5 10" xfId="227"/>
    <cellStyle name="Comma 2 5 11" xfId="228"/>
    <cellStyle name="Comma 2 5 12" xfId="229"/>
    <cellStyle name="Comma 2 5 13" xfId="230"/>
    <cellStyle name="Comma 2 5 14" xfId="231"/>
    <cellStyle name="Comma 2 5 15" xfId="232"/>
    <cellStyle name="Comma 2 5 16" xfId="233"/>
    <cellStyle name="Comma 2 5 17" xfId="234"/>
    <cellStyle name="Comma 2 5 18" xfId="235"/>
    <cellStyle name="Comma 2 5 19" xfId="236"/>
    <cellStyle name="Comma 2 5 2" xfId="237"/>
    <cellStyle name="Comma 2 5 20" xfId="238"/>
    <cellStyle name="Comma 2 5 21" xfId="239"/>
    <cellStyle name="Comma 2 5 22" xfId="240"/>
    <cellStyle name="Comma 2 5 23" xfId="241"/>
    <cellStyle name="Comma 2 5 3" xfId="242"/>
    <cellStyle name="Comma 2 5 4" xfId="243"/>
    <cellStyle name="Comma 2 5 5" xfId="244"/>
    <cellStyle name="Comma 2 5 6" xfId="245"/>
    <cellStyle name="Comma 2 5 7" xfId="246"/>
    <cellStyle name="Comma 2 5 8" xfId="247"/>
    <cellStyle name="Comma 2 5 9" xfId="248"/>
    <cellStyle name="Comma 2 6" xfId="249"/>
    <cellStyle name="Comma 2 7" xfId="250"/>
    <cellStyle name="Comma 2 8" xfId="251"/>
    <cellStyle name="Comma 2 9" xfId="252"/>
    <cellStyle name="Comma 3" xfId="253"/>
    <cellStyle name="Comma 3 2" xfId="467"/>
    <cellStyle name="Currency" xfId="426" builtinId="4"/>
    <cellStyle name="Currency 2" xfId="254"/>
    <cellStyle name="Currency 2 2" xfId="477"/>
    <cellStyle name="Currency 2 5" xfId="20"/>
    <cellStyle name="Currency 4" xfId="19"/>
    <cellStyle name="Excel Built-in Normal" xfId="66"/>
    <cellStyle name="Good 2" xfId="5"/>
    <cellStyle name="Good 2 2" xfId="255"/>
    <cellStyle name="Normal" xfId="0" builtinId="0"/>
    <cellStyle name="Normal 10" xfId="28"/>
    <cellStyle name="Normal 10 2" xfId="257"/>
    <cellStyle name="Normal 10 2 2" xfId="431"/>
    <cellStyle name="Normal 10 3" xfId="256"/>
    <cellStyle name="Normal 11" xfId="29"/>
    <cellStyle name="Normal 11 2" xfId="259"/>
    <cellStyle name="Normal 11 2 2" xfId="427"/>
    <cellStyle name="Normal 11 2 3" xfId="447"/>
    <cellStyle name="Normal 11 3" xfId="260"/>
    <cellStyle name="Normal 11 4" xfId="258"/>
    <cellStyle name="Normal 12" xfId="261"/>
    <cellStyle name="Normal 12 2" xfId="262"/>
    <cellStyle name="Normal 12 3" xfId="448"/>
    <cellStyle name="Normal 13" xfId="18"/>
    <cellStyle name="Normal 13 2" xfId="30"/>
    <cellStyle name="Normal 13 2 2" xfId="263"/>
    <cellStyle name="Normal 13 3" xfId="451"/>
    <cellStyle name="Normal 14" xfId="264"/>
    <cellStyle name="Normal 14 2" xfId="265"/>
    <cellStyle name="Normal 14 3" xfId="452"/>
    <cellStyle name="Normal 15" xfId="31"/>
    <cellStyle name="Normal 15 2" xfId="22"/>
    <cellStyle name="Normal 15 2 2" xfId="267"/>
    <cellStyle name="Normal 15 3" xfId="266"/>
    <cellStyle name="Normal 16" xfId="2"/>
    <cellStyle name="Normal 16 10" xfId="268"/>
    <cellStyle name="Normal 16 11" xfId="269"/>
    <cellStyle name="Normal 16 12" xfId="270"/>
    <cellStyle name="Normal 16 13" xfId="271"/>
    <cellStyle name="Normal 16 14" xfId="272"/>
    <cellStyle name="Normal 16 15" xfId="273"/>
    <cellStyle name="Normal 16 16" xfId="274"/>
    <cellStyle name="Normal 16 17" xfId="275"/>
    <cellStyle name="Normal 16 18" xfId="276"/>
    <cellStyle name="Normal 16 19" xfId="277"/>
    <cellStyle name="Normal 16 2" xfId="32"/>
    <cellStyle name="Normal 16 2 2" xfId="278"/>
    <cellStyle name="Normal 16 20" xfId="279"/>
    <cellStyle name="Normal 16 21" xfId="280"/>
    <cellStyle name="Normal 16 22" xfId="281"/>
    <cellStyle name="Normal 16 23" xfId="282"/>
    <cellStyle name="Normal 16 24" xfId="283"/>
    <cellStyle name="Normal 16 25" xfId="284"/>
    <cellStyle name="Normal 16 3" xfId="62"/>
    <cellStyle name="Normal 16 3 10" xfId="286"/>
    <cellStyle name="Normal 16 3 11" xfId="287"/>
    <cellStyle name="Normal 16 3 12" xfId="288"/>
    <cellStyle name="Normal 16 3 13" xfId="289"/>
    <cellStyle name="Normal 16 3 14" xfId="290"/>
    <cellStyle name="Normal 16 3 15" xfId="291"/>
    <cellStyle name="Normal 16 3 16" xfId="292"/>
    <cellStyle name="Normal 16 3 17" xfId="293"/>
    <cellStyle name="Normal 16 3 18" xfId="294"/>
    <cellStyle name="Normal 16 3 19" xfId="295"/>
    <cellStyle name="Normal 16 3 2" xfId="296"/>
    <cellStyle name="Normal 16 3 20" xfId="297"/>
    <cellStyle name="Normal 16 3 21" xfId="298"/>
    <cellStyle name="Normal 16 3 22" xfId="299"/>
    <cellStyle name="Normal 16 3 23" xfId="300"/>
    <cellStyle name="Normal 16 3 24" xfId="285"/>
    <cellStyle name="Normal 16 3 3" xfId="301"/>
    <cellStyle name="Normal 16 3 4" xfId="302"/>
    <cellStyle name="Normal 16 3 5" xfId="303"/>
    <cellStyle name="Normal 16 3 6" xfId="304"/>
    <cellStyle name="Normal 16 3 7" xfId="305"/>
    <cellStyle name="Normal 16 3 8" xfId="306"/>
    <cellStyle name="Normal 16 3 9" xfId="307"/>
    <cellStyle name="Normal 16 4" xfId="64"/>
    <cellStyle name="Normal 16 4 2" xfId="308"/>
    <cellStyle name="Normal 16 5" xfId="63"/>
    <cellStyle name="Normal 16 5 2" xfId="309"/>
    <cellStyle name="Normal 16 6" xfId="310"/>
    <cellStyle name="Normal 16 7" xfId="311"/>
    <cellStyle name="Normal 16 8" xfId="312"/>
    <cellStyle name="Normal 16 9" xfId="313"/>
    <cellStyle name="Normal 17" xfId="33"/>
    <cellStyle name="Normal 17 2" xfId="315"/>
    <cellStyle name="Normal 17 2 2" xfId="456"/>
    <cellStyle name="Normal 17 3" xfId="314"/>
    <cellStyle name="Normal 18" xfId="34"/>
    <cellStyle name="Normal 18 2" xfId="317"/>
    <cellStyle name="Normal 18 3" xfId="316"/>
    <cellStyle name="Normal 19" xfId="318"/>
    <cellStyle name="Normal 19 2" xfId="319"/>
    <cellStyle name="Normal 2" xfId="3"/>
    <cellStyle name="Normal 2 10" xfId="321"/>
    <cellStyle name="Normal 2 10 2" xfId="449"/>
    <cellStyle name="Normal 2 11" xfId="322"/>
    <cellStyle name="Normal 2 11 2" xfId="450"/>
    <cellStyle name="Normal 2 12" xfId="323"/>
    <cellStyle name="Normal 2 12 2" xfId="453"/>
    <cellStyle name="Normal 2 13" xfId="324"/>
    <cellStyle name="Normal 2 13 2" xfId="454"/>
    <cellStyle name="Normal 2 14" xfId="325"/>
    <cellStyle name="Normal 2 14 2" xfId="455"/>
    <cellStyle name="Normal 2 15" xfId="326"/>
    <cellStyle name="Normal 2 15 2" xfId="457"/>
    <cellStyle name="Normal 2 16" xfId="327"/>
    <cellStyle name="Normal 2 16 2" xfId="424"/>
    <cellStyle name="Normal 2 17" xfId="328"/>
    <cellStyle name="Normal 2 17 2" xfId="458"/>
    <cellStyle name="Normal 2 18" xfId="329"/>
    <cellStyle name="Normal 2 18 2" xfId="432"/>
    <cellStyle name="Normal 2 19" xfId="330"/>
    <cellStyle name="Normal 2 2" xfId="4"/>
    <cellStyle name="Normal 2 2 2" xfId="23"/>
    <cellStyle name="Normal 2 2 2 2" xfId="332"/>
    <cellStyle name="Normal 2 2 2 2 2" xfId="461"/>
    <cellStyle name="Normal 2 2 2 3" xfId="331"/>
    <cellStyle name="Normal 2 2 3" xfId="59"/>
    <cellStyle name="Normal 2 2 3 2" xfId="333"/>
    <cellStyle name="Normal 2 2 3 2 2" xfId="464"/>
    <cellStyle name="Normal 2 2 4" xfId="65"/>
    <cellStyle name="Normal 2 2 4 2" xfId="334"/>
    <cellStyle name="Normal 2 2 5" xfId="13"/>
    <cellStyle name="Normal 2 2 6" xfId="9"/>
    <cellStyle name="Normal 2 2 7" xfId="67"/>
    <cellStyle name="Normal 2 2 8" xfId="8"/>
    <cellStyle name="Normal 2 2 8 2" xfId="434"/>
    <cellStyle name="Normal 2 2 9" xfId="428"/>
    <cellStyle name="Normal 2 20" xfId="335"/>
    <cellStyle name="Normal 2 21" xfId="336"/>
    <cellStyle name="Normal 2 22" xfId="337"/>
    <cellStyle name="Normal 2 23" xfId="338"/>
    <cellStyle name="Normal 2 24" xfId="339"/>
    <cellStyle name="Normal 2 25" xfId="340"/>
    <cellStyle name="Normal 2 26" xfId="341"/>
    <cellStyle name="Normal 2 27" xfId="342"/>
    <cellStyle name="Normal 2 28" xfId="343"/>
    <cellStyle name="Normal 2 29" xfId="344"/>
    <cellStyle name="Normal 2 3" xfId="7"/>
    <cellStyle name="Normal 2 3 2" xfId="346"/>
    <cellStyle name="Normal 2 3 2 2" xfId="436"/>
    <cellStyle name="Normal 2 3 3" xfId="345"/>
    <cellStyle name="Normal 2 30" xfId="347"/>
    <cellStyle name="Normal 2 31" xfId="320"/>
    <cellStyle name="Normal 2 4" xfId="61"/>
    <cellStyle name="Normal 2 4 2" xfId="349"/>
    <cellStyle name="Normal 2 4 2 10" xfId="350"/>
    <cellStyle name="Normal 2 4 2 2" xfId="475"/>
    <cellStyle name="Normal 2 4 3" xfId="348"/>
    <cellStyle name="Normal 2 4 3 2" xfId="438"/>
    <cellStyle name="Normal 2 5" xfId="1"/>
    <cellStyle name="Normal 2 5 10" xfId="352"/>
    <cellStyle name="Normal 2 5 11" xfId="353"/>
    <cellStyle name="Normal 2 5 12" xfId="354"/>
    <cellStyle name="Normal 2 5 13" xfId="355"/>
    <cellStyle name="Normal 2 5 14" xfId="356"/>
    <cellStyle name="Normal 2 5 15" xfId="357"/>
    <cellStyle name="Normal 2 5 16" xfId="358"/>
    <cellStyle name="Normal 2 5 17" xfId="359"/>
    <cellStyle name="Normal 2 5 18" xfId="351"/>
    <cellStyle name="Normal 2 5 2" xfId="60"/>
    <cellStyle name="Normal 2 5 2 2" xfId="360"/>
    <cellStyle name="Normal 2 5 3" xfId="361"/>
    <cellStyle name="Normal 2 5 3 2" xfId="440"/>
    <cellStyle name="Normal 2 5 4" xfId="362"/>
    <cellStyle name="Normal 2 5 5" xfId="363"/>
    <cellStyle name="Normal 2 5 6" xfId="364"/>
    <cellStyle name="Normal 2 5 7" xfId="365"/>
    <cellStyle name="Normal 2 5 8" xfId="366"/>
    <cellStyle name="Normal 2 5 9" xfId="367"/>
    <cellStyle name="Normal 2 6" xfId="11"/>
    <cellStyle name="Normal 2 6 2" xfId="368"/>
    <cellStyle name="Normal 2 6 2 2" xfId="442"/>
    <cellStyle name="Normal 2 7" xfId="68"/>
    <cellStyle name="Normal 2 7 2" xfId="369"/>
    <cellStyle name="Normal 2 8" xfId="370"/>
    <cellStyle name="Normal 2 8 2" xfId="445"/>
    <cellStyle name="Normal 2 9" xfId="371"/>
    <cellStyle name="Normal 2 9 2" xfId="446"/>
    <cellStyle name="Normal 20" xfId="35"/>
    <cellStyle name="Normal 20 2" xfId="373"/>
    <cellStyle name="Normal 20 3" xfId="372"/>
    <cellStyle name="Normal 21" xfId="36"/>
    <cellStyle name="Normal 21 2" xfId="375"/>
    <cellStyle name="Normal 21 3" xfId="374"/>
    <cellStyle name="Normal 22 2" xfId="376"/>
    <cellStyle name="Normal 23" xfId="37"/>
    <cellStyle name="Normal 23 2" xfId="377"/>
    <cellStyle name="Normal 24" xfId="38"/>
    <cellStyle name="Normal 24 2" xfId="378"/>
    <cellStyle name="Normal 25" xfId="39"/>
    <cellStyle name="Normal 25 2" xfId="37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382"/>
    <cellStyle name="Normal 3 2 2 2" xfId="460"/>
    <cellStyle name="Normal 3 2 3" xfId="381"/>
    <cellStyle name="Normal 3 3" xfId="383"/>
    <cellStyle name="Normal 3 3 2" xfId="466"/>
    <cellStyle name="Normal 3 4" xfId="384"/>
    <cellStyle name="Normal 3 4 2" xfId="459"/>
    <cellStyle name="Normal 3 5" xfId="380"/>
    <cellStyle name="Normal 3 5 2" xfId="43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470"/>
    <cellStyle name="Normal 38" xfId="50"/>
    <cellStyle name="Normal 4" xfId="24"/>
    <cellStyle name="Normal 4 2" xfId="386"/>
    <cellStyle name="Normal 4 2 2" xfId="473"/>
    <cellStyle name="Normal 4 3" xfId="385"/>
    <cellStyle name="Normal 4 3 2" xfId="471"/>
    <cellStyle name="Normal 4 4" xfId="429"/>
    <cellStyle name="Normal 4 4 2" xfId="43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478"/>
    <cellStyle name="Normal 5" xfId="10"/>
    <cellStyle name="Normal 5 2" xfId="12"/>
    <cellStyle name="Normal 5 2 2" xfId="389"/>
    <cellStyle name="Normal 5 2 2 10" xfId="390"/>
    <cellStyle name="Normal 5 2 2 11" xfId="391"/>
    <cellStyle name="Normal 5 2 2 12" xfId="392"/>
    <cellStyle name="Normal 5 2 2 13" xfId="393"/>
    <cellStyle name="Normal 5 2 2 14" xfId="394"/>
    <cellStyle name="Normal 5 2 2 15" xfId="395"/>
    <cellStyle name="Normal 5 2 2 16" xfId="396"/>
    <cellStyle name="Normal 5 2 2 17" xfId="397"/>
    <cellStyle name="Normal 5 2 2 18" xfId="398"/>
    <cellStyle name="Normal 5 2 2 19" xfId="399"/>
    <cellStyle name="Normal 5 2 2 2" xfId="400"/>
    <cellStyle name="Normal 5 2 2 20" xfId="401"/>
    <cellStyle name="Normal 5 2 2 21" xfId="402"/>
    <cellStyle name="Normal 5 2 2 22" xfId="403"/>
    <cellStyle name="Normal 5 2 2 23" xfId="404"/>
    <cellStyle name="Normal 5 2 2 24" xfId="472"/>
    <cellStyle name="Normal 5 2 2 3" xfId="405"/>
    <cellStyle name="Normal 5 2 2 4" xfId="406"/>
    <cellStyle name="Normal 5 2 2 5" xfId="407"/>
    <cellStyle name="Normal 5 2 2 6" xfId="408"/>
    <cellStyle name="Normal 5 2 2 7" xfId="409"/>
    <cellStyle name="Normal 5 2 2 8" xfId="410"/>
    <cellStyle name="Normal 5 2 2 9" xfId="411"/>
    <cellStyle name="Normal 5 2 3" xfId="388"/>
    <cellStyle name="Normal 5 3" xfId="387"/>
    <cellStyle name="Normal 5 3 2" xfId="433"/>
    <cellStyle name="Normal 50" xfId="58"/>
    <cellStyle name="Normal 51" xfId="57"/>
    <cellStyle name="Normal 6" xfId="25"/>
    <cellStyle name="Normal 6 2" xfId="413"/>
    <cellStyle name="Normal 6 2 2" xfId="462"/>
    <cellStyle name="Normal 6 3" xfId="412"/>
    <cellStyle name="Normal 6 3 2" xfId="439"/>
    <cellStyle name="Normal 7" xfId="17"/>
    <cellStyle name="Normal 7 2" xfId="26"/>
    <cellStyle name="Normal 7 2 2" xfId="415"/>
    <cellStyle name="Normal 7 3" xfId="414"/>
    <cellStyle name="Normal 7 3 2" xfId="441"/>
    <cellStyle name="Normal 8" xfId="27"/>
    <cellStyle name="Normal 8 2" xfId="417"/>
    <cellStyle name="Normal 8 2 2" xfId="15"/>
    <cellStyle name="Normal 8 2 3" xfId="443"/>
    <cellStyle name="Normal 8 3" xfId="416"/>
    <cellStyle name="Normal 9" xfId="418"/>
    <cellStyle name="Normal 9 2" xfId="419"/>
    <cellStyle name="Normal 9 3" xfId="444"/>
    <cellStyle name="Normal 9 4" xfId="16"/>
    <cellStyle name="Percent 2" xfId="420"/>
    <cellStyle name="Percent 2 2" xfId="421"/>
    <cellStyle name="Percent 6" xfId="21"/>
    <cellStyle name="Standard 2" xfId="474"/>
    <cellStyle name="표준 2" xfId="430"/>
    <cellStyle name="常规 2" xfId="468"/>
    <cellStyle name="常规 3" xfId="469"/>
    <cellStyle name="常规 6" xfId="422"/>
    <cellStyle name="常规_Sheet1" xfId="4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6"/>
  <sheetViews>
    <sheetView showGridLines="0" tabSelected="1" topLeftCell="A7" zoomScaleNormal="100" workbookViewId="0">
      <selection activeCell="F13" sqref="F13"/>
    </sheetView>
  </sheetViews>
  <sheetFormatPr defaultColWidth="9.140625" defaultRowHeight="15"/>
  <cols>
    <col min="1" max="1" width="6.140625" style="3" customWidth="1"/>
    <col min="2" max="2" width="4" style="3" customWidth="1"/>
    <col min="3" max="3" width="30.140625" style="3" bestFit="1" customWidth="1"/>
    <col min="4" max="4" width="20.7109375" style="19" customWidth="1"/>
    <col min="5" max="5" width="22.7109375" style="10" customWidth="1"/>
    <col min="6" max="6" width="7" style="11" customWidth="1"/>
    <col min="7" max="7" width="20.7109375" style="11" customWidth="1"/>
    <col min="8" max="8" width="29" style="11" bestFit="1" customWidth="1"/>
    <col min="9" max="9" width="25.85546875" style="11" bestFit="1" customWidth="1"/>
    <col min="10" max="10" width="16.140625" style="11" customWidth="1"/>
    <col min="11" max="11" width="18.140625" style="13" bestFit="1" customWidth="1"/>
    <col min="12" max="12" width="33.140625" style="13" bestFit="1" customWidth="1"/>
    <col min="13" max="13" width="0" style="3" hidden="1" customWidth="1"/>
    <col min="14" max="16384" width="9.140625" style="3"/>
  </cols>
  <sheetData>
    <row r="1" spans="2:14" ht="16.5" customHeight="1">
      <c r="B1" s="2"/>
      <c r="C1" s="2"/>
      <c r="D1" s="4"/>
      <c r="E1" s="5"/>
      <c r="F1" s="9"/>
      <c r="G1" s="9"/>
      <c r="H1" s="9"/>
      <c r="I1" s="9"/>
      <c r="J1" s="9"/>
    </row>
    <row r="2" spans="2:14" ht="26.25">
      <c r="B2" s="54" t="s">
        <v>16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2:14">
      <c r="B3" s="2"/>
      <c r="C3" s="2"/>
      <c r="D3" s="4"/>
      <c r="E3" s="5"/>
      <c r="F3" s="9"/>
      <c r="G3" s="9"/>
      <c r="H3" s="9"/>
      <c r="I3" s="9"/>
      <c r="J3" s="9"/>
      <c r="K3" s="3"/>
      <c r="L3" s="3"/>
    </row>
    <row r="4" spans="2:14" ht="17.25" customHeight="1">
      <c r="B4" s="2" t="s">
        <v>17</v>
      </c>
      <c r="C4" s="2"/>
      <c r="D4" s="7" t="s">
        <v>37</v>
      </c>
      <c r="E4" s="5"/>
      <c r="F4" s="9"/>
      <c r="G4" s="9"/>
      <c r="H4" s="9"/>
      <c r="I4" s="9"/>
      <c r="J4" s="9"/>
    </row>
    <row r="5" spans="2:14" ht="17.25" customHeight="1">
      <c r="B5" s="2" t="s">
        <v>18</v>
      </c>
      <c r="C5" s="2"/>
      <c r="D5" s="8" t="s">
        <v>38</v>
      </c>
      <c r="E5" s="5"/>
      <c r="F5" s="9"/>
      <c r="G5" s="9"/>
      <c r="H5" s="9"/>
      <c r="I5" s="9"/>
      <c r="J5" s="9"/>
    </row>
    <row r="6" spans="2:14" ht="17.25" customHeight="1">
      <c r="B6" s="2" t="s">
        <v>1</v>
      </c>
      <c r="C6" s="2"/>
      <c r="D6" s="6" t="s">
        <v>30</v>
      </c>
      <c r="E6" s="5"/>
      <c r="F6" s="9"/>
      <c r="G6" s="9"/>
      <c r="H6" s="9"/>
      <c r="I6" s="9"/>
      <c r="J6" s="9"/>
    </row>
    <row r="7" spans="2:14" ht="17.25" customHeight="1">
      <c r="B7" s="2" t="s">
        <v>2</v>
      </c>
      <c r="C7" s="2"/>
      <c r="D7" s="4" t="s">
        <v>31</v>
      </c>
      <c r="E7" s="5"/>
      <c r="F7" s="9"/>
      <c r="G7" s="9"/>
      <c r="H7" s="9"/>
      <c r="I7" s="9"/>
      <c r="J7" s="9"/>
    </row>
    <row r="8" spans="2:14" ht="17.25" customHeight="1">
      <c r="B8" s="2" t="s">
        <v>15</v>
      </c>
      <c r="C8" s="2"/>
      <c r="D8" s="4" t="s">
        <v>34</v>
      </c>
      <c r="E8" s="12"/>
      <c r="F8" s="9"/>
      <c r="G8" s="9"/>
      <c r="H8" s="9"/>
      <c r="I8" s="9"/>
      <c r="J8" s="9"/>
    </row>
    <row r="9" spans="2:14" ht="17.25" customHeight="1">
      <c r="B9" s="2" t="s">
        <v>26</v>
      </c>
      <c r="C9" s="2"/>
      <c r="D9" s="22" t="s">
        <v>35</v>
      </c>
      <c r="E9" s="12"/>
      <c r="F9" s="9"/>
      <c r="G9" s="9"/>
      <c r="H9" s="9"/>
      <c r="I9" s="9"/>
      <c r="J9" s="9"/>
    </row>
    <row r="10" spans="2:14" ht="17.25" customHeight="1">
      <c r="B10" s="2" t="s">
        <v>24</v>
      </c>
      <c r="C10" s="2"/>
      <c r="D10" s="22" t="s">
        <v>35</v>
      </c>
      <c r="E10" s="5"/>
      <c r="F10" s="9"/>
      <c r="G10" s="9"/>
      <c r="H10" s="9"/>
      <c r="I10" s="9"/>
      <c r="J10" s="9"/>
    </row>
    <row r="11" spans="2:14" ht="17.25" customHeight="1">
      <c r="B11" s="5" t="s">
        <v>25</v>
      </c>
      <c r="C11" s="2"/>
      <c r="D11" s="22" t="s">
        <v>35</v>
      </c>
      <c r="E11" s="14"/>
      <c r="F11" s="9"/>
      <c r="G11" s="9"/>
      <c r="H11" s="9"/>
      <c r="I11" s="9"/>
      <c r="J11" s="9"/>
    </row>
    <row r="12" spans="2:14" ht="17.25" customHeight="1">
      <c r="B12" s="5" t="s">
        <v>3</v>
      </c>
      <c r="C12" s="2"/>
      <c r="D12" s="22" t="s">
        <v>36</v>
      </c>
      <c r="E12" s="5"/>
      <c r="F12" s="9"/>
      <c r="G12" s="9"/>
      <c r="H12" s="9"/>
      <c r="I12" s="9"/>
      <c r="J12" s="9"/>
    </row>
    <row r="13" spans="2:14" ht="17.25" customHeight="1">
      <c r="B13" s="5" t="s">
        <v>4</v>
      </c>
      <c r="C13" s="2"/>
      <c r="D13" s="4" t="s">
        <v>5</v>
      </c>
      <c r="E13" s="5"/>
      <c r="F13" s="9"/>
      <c r="G13" s="9"/>
      <c r="H13" s="9"/>
      <c r="I13" s="9"/>
      <c r="J13" s="9"/>
    </row>
    <row r="14" spans="2:14" ht="17.25" customHeight="1">
      <c r="B14" s="12" t="s">
        <v>23</v>
      </c>
      <c r="C14" s="2"/>
      <c r="D14" s="10" t="s">
        <v>41</v>
      </c>
      <c r="E14" s="12"/>
      <c r="F14" s="9"/>
      <c r="G14" s="9"/>
      <c r="H14" s="9"/>
      <c r="I14" s="9"/>
      <c r="J14" s="9"/>
    </row>
    <row r="15" spans="2:14" ht="18.75">
      <c r="B15" s="1"/>
      <c r="C15" s="2"/>
      <c r="D15" s="4"/>
      <c r="E15" s="5"/>
      <c r="F15" s="9"/>
      <c r="G15" s="9"/>
      <c r="H15" s="9"/>
      <c r="I15" s="9"/>
      <c r="J15" s="9"/>
    </row>
    <row r="16" spans="2:14" ht="15" customHeight="1">
      <c r="B16" s="53" t="s">
        <v>6</v>
      </c>
      <c r="C16" s="53" t="s">
        <v>7</v>
      </c>
      <c r="D16" s="53" t="s">
        <v>8</v>
      </c>
      <c r="E16" s="53"/>
      <c r="F16" s="55" t="s">
        <v>9</v>
      </c>
      <c r="G16" s="53" t="s">
        <v>20</v>
      </c>
      <c r="H16" s="53" t="s">
        <v>21</v>
      </c>
      <c r="I16" s="53" t="s">
        <v>27</v>
      </c>
      <c r="J16" s="56" t="s">
        <v>22</v>
      </c>
      <c r="K16" s="56" t="s">
        <v>13</v>
      </c>
      <c r="L16" s="53" t="s">
        <v>14</v>
      </c>
    </row>
    <row r="17" spans="2:14" ht="30" customHeight="1">
      <c r="B17" s="53"/>
      <c r="C17" s="53"/>
      <c r="D17" s="53"/>
      <c r="E17" s="53"/>
      <c r="F17" s="55"/>
      <c r="G17" s="53"/>
      <c r="H17" s="53"/>
      <c r="I17" s="53"/>
      <c r="J17" s="57"/>
      <c r="K17" s="57"/>
      <c r="L17" s="53"/>
    </row>
    <row r="18" spans="2:14" s="10" customFormat="1" ht="28.5" customHeight="1">
      <c r="B18" s="45">
        <v>1</v>
      </c>
      <c r="C18" s="49" t="s">
        <v>39</v>
      </c>
      <c r="D18" s="49" t="s">
        <v>40</v>
      </c>
      <c r="E18" s="48"/>
      <c r="F18" s="49">
        <v>1</v>
      </c>
      <c r="G18" s="51">
        <v>10.61</v>
      </c>
      <c r="H18" s="51">
        <f t="shared" ref="H18" si="0">G18*F18</f>
        <v>10.61</v>
      </c>
      <c r="I18" s="46">
        <f>H18*90%</f>
        <v>9.5489999999999995</v>
      </c>
      <c r="J18" s="47">
        <v>0.1</v>
      </c>
      <c r="K18" s="49"/>
      <c r="L18" s="50"/>
      <c r="N18" s="10" t="s">
        <v>41</v>
      </c>
    </row>
    <row r="19" spans="2:14" s="12" customFormat="1" ht="26.25" customHeight="1">
      <c r="B19" s="23"/>
      <c r="C19" s="20"/>
      <c r="D19" s="20"/>
      <c r="E19" s="24"/>
      <c r="H19" s="27" t="s">
        <v>28</v>
      </c>
      <c r="I19" s="52">
        <f>SUM(I18:I18)</f>
        <v>9.5489999999999995</v>
      </c>
      <c r="K19" s="25"/>
      <c r="L19" s="21"/>
    </row>
    <row r="20" spans="2:14" s="15" customFormat="1" ht="23.25" customHeight="1">
      <c r="B20" s="23"/>
      <c r="C20" s="28"/>
      <c r="D20" s="29" t="s">
        <v>33</v>
      </c>
      <c r="E20" s="30"/>
      <c r="F20" s="31"/>
      <c r="G20" s="32"/>
      <c r="H20" s="33" t="s">
        <v>32</v>
      </c>
      <c r="I20" s="16"/>
      <c r="J20" s="26"/>
      <c r="K20" s="25"/>
    </row>
    <row r="21" spans="2:14" s="15" customFormat="1" ht="23.25" customHeight="1">
      <c r="B21" s="40" t="s">
        <v>10</v>
      </c>
      <c r="C21" s="28"/>
      <c r="D21" s="34" t="s">
        <v>29</v>
      </c>
      <c r="E21" s="30"/>
      <c r="F21" s="35"/>
      <c r="G21" s="32"/>
      <c r="H21" s="36" t="s">
        <v>0</v>
      </c>
      <c r="I21" s="17"/>
      <c r="J21" s="23"/>
      <c r="K21" s="25"/>
    </row>
    <row r="22" spans="2:14" s="15" customFormat="1" ht="23.25" customHeight="1">
      <c r="B22" s="41" t="s">
        <v>11</v>
      </c>
      <c r="C22" s="37"/>
      <c r="D22" s="38" t="s">
        <v>0</v>
      </c>
      <c r="E22" s="30"/>
      <c r="F22" s="35"/>
      <c r="G22" s="32"/>
      <c r="H22" s="39" t="s">
        <v>0</v>
      </c>
      <c r="I22" s="18"/>
      <c r="J22" s="23"/>
      <c r="K22" s="25"/>
    </row>
    <row r="23" spans="2:14">
      <c r="B23" s="42" t="s">
        <v>12</v>
      </c>
      <c r="C23" s="43"/>
      <c r="D23" s="44"/>
    </row>
    <row r="24" spans="2:14">
      <c r="B24" s="43"/>
    </row>
    <row r="36" spans="1:1">
      <c r="A36" s="3" t="s">
        <v>19</v>
      </c>
    </row>
  </sheetData>
  <autoFilter ref="B17:L22"/>
  <sortState ref="A17:K45">
    <sortCondition ref="D17:D45"/>
  </sortState>
  <mergeCells count="12">
    <mergeCell ref="I16:I17"/>
    <mergeCell ref="B2:L2"/>
    <mergeCell ref="L16:L17"/>
    <mergeCell ref="B16:B17"/>
    <mergeCell ref="C16:C17"/>
    <mergeCell ref="D16:D17"/>
    <mergeCell ref="E16:E17"/>
    <mergeCell ref="F16:F17"/>
    <mergeCell ref="K16:K17"/>
    <mergeCell ref="G16:G17"/>
    <mergeCell ref="H16:H17"/>
    <mergeCell ref="J16:J17"/>
  </mergeCells>
  <pageMargins left="0.41" right="0.4" top="0.75" bottom="0.75" header="0.3" footer="0.3"/>
  <pageSetup paperSize="9" scale="80" orientation="landscape" verticalDpi="18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9" sqref="P1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PO-0011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2020-02-28T03:24:24Z</cp:lastPrinted>
  <dcterms:created xsi:type="dcterms:W3CDTF">2012-12-06T09:53:02Z</dcterms:created>
  <dcterms:modified xsi:type="dcterms:W3CDTF">2023-09-28T05:39:24Z</dcterms:modified>
</cp:coreProperties>
</file>