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E04143FC-234E-44DD-AEB5-CEBBBD7AA4C5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00-2023080078" sheetId="1" r:id="rId1"/>
    <sheet name="100-2023080078 (Quo)" sheetId="2" r:id="rId2"/>
    <sheet name="100-2023080078 (Quo) (2)" sheetId="3" r:id="rId3"/>
  </sheets>
  <calcPr calcId="191029"/>
  <fileRecoveryPr autoRecover="0"/>
</workbook>
</file>

<file path=xl/calcChain.xml><?xml version="1.0" encoding="utf-8"?>
<calcChain xmlns="http://schemas.openxmlformats.org/spreadsheetml/2006/main">
  <c r="I15" i="3" l="1"/>
  <c r="I14" i="3"/>
  <c r="I13" i="3"/>
  <c r="I12" i="3"/>
  <c r="I16" i="3" s="1"/>
</calcChain>
</file>

<file path=xl/sharedStrings.xml><?xml version="1.0" encoding="utf-8"?>
<sst xmlns="http://schemas.openxmlformats.org/spreadsheetml/2006/main" count="128" uniqueCount="40">
  <si>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</si>
  <si>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</si>
  <si>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</si>
  <si>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</si>
  <si>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</si>
  <si>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</si>
  <si>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</si>
  <si>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</si>
  <si>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</si>
  <si>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</si>
  <si>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</si>
  <si>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</si>
  <si>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</si>
  <si>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</si>
  <si>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</si>
  <si>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</si>
  <si>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</si>
  <si>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Nozzle</t>
  </si>
  <si>
    <t>Ko Arr Fu</t>
  </si>
  <si>
    <t>Unit injector-12 pcs</t>
  </si>
  <si>
    <t>100-2023080078</t>
  </si>
  <si>
    <t>EC700BLC</t>
  </si>
  <si>
    <t>L240PBC</t>
  </si>
  <si>
    <t>Actuator</t>
  </si>
  <si>
    <t>7135-588</t>
  </si>
  <si>
    <t xml:space="preserve"> Nozzle Washer</t>
  </si>
  <si>
    <t>With sample</t>
  </si>
  <si>
    <t>Seal kit</t>
  </si>
  <si>
    <t>Unit Price</t>
  </si>
  <si>
    <t>Total Price</t>
  </si>
  <si>
    <t>Brand</t>
  </si>
  <si>
    <t>Stock Status</t>
  </si>
  <si>
    <t>Total Amount</t>
  </si>
  <si>
    <t>Delphi</t>
  </si>
  <si>
    <t>Ex Stock</t>
  </si>
  <si>
    <t>Over 1 year</t>
  </si>
  <si>
    <t>over 6 month</t>
  </si>
  <si>
    <t>Local</t>
  </si>
  <si>
    <t>L-000177</t>
  </si>
  <si>
    <t>L-000178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</si>
</sst>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6" fontId="1" fillId="0" borderId="1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zoomScaleNormal="100" workbookViewId="0">
      <selection activeCell="F13" sqref="F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26"/>
      <c r="F1" s="26"/>
    </row>
    <row r="2" spans="1:8" ht="15.75" customHeight="1" x14ac:dyDescent="0.25">
      <c r="A2" s="8" t="s">
        <v>14</v>
      </c>
      <c r="B2" s="1"/>
      <c r="C2" s="10" t="s">
        <v>21</v>
      </c>
      <c r="D2" s="2"/>
      <c r="E2" s="26"/>
      <c r="F2" s="27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19</v>
      </c>
      <c r="D6" s="5"/>
      <c r="E6" s="4"/>
    </row>
    <row r="7" spans="1:8" ht="15.75" x14ac:dyDescent="0.25">
      <c r="A7" s="8" t="s">
        <v>13</v>
      </c>
      <c r="B7" s="10"/>
      <c r="C7" s="10" t="s">
        <v>20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17</v>
      </c>
      <c r="C12" s="20" t="s">
        <v>22</v>
      </c>
      <c r="D12" s="14"/>
      <c r="E12" s="11">
        <v>12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23</v>
      </c>
      <c r="C13" s="19" t="s">
        <v>24</v>
      </c>
      <c r="D13" s="14"/>
      <c r="E13" s="11">
        <v>3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25</v>
      </c>
      <c r="C14" s="19"/>
      <c r="D14" s="14"/>
      <c r="E14" s="11">
        <v>12</v>
      </c>
      <c r="F14" s="18" t="s">
        <v>26</v>
      </c>
      <c r="G14" s="13"/>
      <c r="H14" s="12"/>
    </row>
    <row r="15" spans="1:8" ht="26.25" customHeight="1" x14ac:dyDescent="0.25">
      <c r="A15" s="11">
        <v>4</v>
      </c>
      <c r="B15" s="15" t="s">
        <v>27</v>
      </c>
      <c r="C15" s="19"/>
      <c r="D15" s="14"/>
      <c r="E15" s="11">
        <v>2</v>
      </c>
      <c r="F15" s="18" t="s">
        <v>26</v>
      </c>
      <c r="G15" s="13"/>
      <c r="H15" s="12"/>
    </row>
    <row r="16" spans="1:8" ht="26.25" customHeight="1" x14ac:dyDescent="0.25">
      <c r="A16" s="11">
        <v>5</v>
      </c>
      <c r="B16" s="15"/>
      <c r="C16" s="19"/>
      <c r="D16" s="14"/>
      <c r="E16" s="11"/>
      <c r="F16" s="18"/>
      <c r="G16" s="13"/>
      <c r="H16" s="12"/>
    </row>
    <row r="17" spans="1:8" ht="26.25" customHeight="1" x14ac:dyDescent="0.25">
      <c r="A17" s="11">
        <v>6</v>
      </c>
      <c r="B17" s="15"/>
      <c r="C17" s="19"/>
      <c r="D17" s="14"/>
      <c r="E17" s="11"/>
      <c r="F17" s="18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opLeftCell="A4" zoomScaleNormal="100" workbookViewId="0">
      <selection activeCell="D18" sqref="D18"/>
    </sheetView>
  </sheetViews>
  <sheetFormatPr defaultRowHeight="15" x14ac:dyDescent="0.25"/>
  <cols>
    <col min="1" max="1" width="4" customWidth="1"/>
    <col min="2" max="2" width="28.7109375" customWidth="1"/>
    <col min="3" max="3" width="23" customWidth="1"/>
    <col min="4" max="4" width="17.85546875" style="6" customWidth="1"/>
    <col min="5" max="5" width="9.5703125" style="6" customWidth="1"/>
    <col min="6" max="6" width="12.7109375" style="6" hidden="1" customWidth="1"/>
    <col min="7" max="7" width="11.85546875" style="6" hidden="1" customWidth="1"/>
    <col min="8" max="8" width="17.5703125" style="6" customWidth="1"/>
    <col min="9" max="10" width="12" style="6" customWidth="1"/>
    <col min="11" max="11" width="12.8554687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18</v>
      </c>
      <c r="D1" s="2"/>
      <c r="E1" s="26"/>
      <c r="F1" s="26"/>
      <c r="G1" s="26"/>
      <c r="H1" s="26"/>
      <c r="I1" s="26"/>
      <c r="J1" s="26"/>
      <c r="K1" s="26"/>
      <c r="L1" s="26"/>
    </row>
    <row r="2" spans="1:14" ht="15.75" customHeight="1" x14ac:dyDescent="0.25">
      <c r="A2" s="8" t="s">
        <v>14</v>
      </c>
      <c r="B2" s="1"/>
      <c r="C2" s="10" t="s">
        <v>21</v>
      </c>
      <c r="D2" s="2"/>
      <c r="E2" s="26"/>
      <c r="F2" s="26"/>
      <c r="G2" s="26"/>
      <c r="H2" s="26"/>
      <c r="I2" s="26"/>
      <c r="J2" s="26"/>
      <c r="K2" s="26"/>
      <c r="L2" s="27"/>
    </row>
    <row r="3" spans="1:14" ht="15.75" customHeight="1" x14ac:dyDescent="0.25">
      <c r="A3" s="8" t="s">
        <v>4</v>
      </c>
      <c r="B3" s="21"/>
      <c r="C3" s="10" t="s">
        <v>15</v>
      </c>
      <c r="D3" s="2"/>
      <c r="E3" s="21"/>
      <c r="F3" s="21"/>
      <c r="G3" s="21"/>
      <c r="H3" s="21"/>
      <c r="I3" s="21"/>
      <c r="J3" s="21"/>
      <c r="K3" s="21"/>
    </row>
    <row r="4" spans="1:14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/>
      <c r="G11" s="22"/>
      <c r="H11" s="22" t="s">
        <v>28</v>
      </c>
      <c r="I11" s="22" t="s">
        <v>29</v>
      </c>
      <c r="J11" s="22" t="s">
        <v>30</v>
      </c>
      <c r="K11" s="22" t="s">
        <v>31</v>
      </c>
      <c r="L11" s="16" t="s">
        <v>9</v>
      </c>
      <c r="M11" s="13"/>
      <c r="N11" s="12"/>
    </row>
    <row r="12" spans="1:14" ht="26.25" customHeight="1" x14ac:dyDescent="0.25">
      <c r="A12" s="11">
        <v>1</v>
      </c>
      <c r="B12" s="15" t="s">
        <v>17</v>
      </c>
      <c r="C12" s="20" t="s">
        <v>22</v>
      </c>
      <c r="D12" s="14"/>
      <c r="E12" s="11">
        <v>12</v>
      </c>
      <c r="F12" s="11" t="s">
        <v>36</v>
      </c>
      <c r="G12" s="11">
        <v>42</v>
      </c>
      <c r="H12" s="23">
        <v>247731.75</v>
      </c>
      <c r="I12" s="23">
        <v>2972781</v>
      </c>
      <c r="J12" s="11" t="s">
        <v>33</v>
      </c>
      <c r="K12" s="11" t="s">
        <v>34</v>
      </c>
      <c r="L12" s="18"/>
      <c r="M12" s="13"/>
      <c r="N12" s="12"/>
    </row>
    <row r="13" spans="1:14" ht="26.25" customHeight="1" x14ac:dyDescent="0.25">
      <c r="A13" s="11">
        <v>2</v>
      </c>
      <c r="B13" s="15" t="s">
        <v>23</v>
      </c>
      <c r="C13" s="19" t="s">
        <v>24</v>
      </c>
      <c r="D13" s="14"/>
      <c r="E13" s="11">
        <v>3</v>
      </c>
      <c r="F13" s="11" t="s">
        <v>35</v>
      </c>
      <c r="G13" s="11">
        <v>40</v>
      </c>
      <c r="H13" s="23">
        <v>833490</v>
      </c>
      <c r="I13" s="23">
        <v>2500470</v>
      </c>
      <c r="J13" s="11" t="s">
        <v>33</v>
      </c>
      <c r="K13" s="11" t="s">
        <v>34</v>
      </c>
      <c r="L13" s="18"/>
      <c r="M13" s="13"/>
      <c r="N13" s="12"/>
    </row>
    <row r="14" spans="1:14" ht="26.25" customHeight="1" x14ac:dyDescent="0.25">
      <c r="A14" s="11">
        <v>3</v>
      </c>
      <c r="B14" s="15" t="s">
        <v>25</v>
      </c>
      <c r="C14" s="19"/>
      <c r="D14" s="14"/>
      <c r="E14" s="11">
        <v>12</v>
      </c>
      <c r="F14" s="11"/>
      <c r="G14" s="11">
        <v>15000</v>
      </c>
      <c r="H14" s="23">
        <v>18900</v>
      </c>
      <c r="I14" s="23">
        <v>226800</v>
      </c>
      <c r="J14" s="11" t="s">
        <v>37</v>
      </c>
      <c r="K14" s="11" t="s">
        <v>37</v>
      </c>
      <c r="L14" s="18" t="s">
        <v>26</v>
      </c>
      <c r="M14" s="13"/>
      <c r="N14" s="12"/>
    </row>
    <row r="15" spans="1:14" ht="26.25" customHeight="1" x14ac:dyDescent="0.25">
      <c r="A15" s="11">
        <v>4</v>
      </c>
      <c r="B15" s="15" t="s">
        <v>27</v>
      </c>
      <c r="C15" s="19"/>
      <c r="D15" s="14"/>
      <c r="E15" s="11">
        <v>2</v>
      </c>
      <c r="F15" s="11"/>
      <c r="G15" s="11">
        <v>25000</v>
      </c>
      <c r="H15" s="23">
        <v>31500</v>
      </c>
      <c r="I15" s="23">
        <v>63000</v>
      </c>
      <c r="J15" s="11" t="s">
        <v>37</v>
      </c>
      <c r="K15" s="11" t="s">
        <v>37</v>
      </c>
      <c r="L15" s="18" t="s">
        <v>26</v>
      </c>
      <c r="M15" s="13"/>
      <c r="N15" s="12"/>
    </row>
    <row r="16" spans="1:14" ht="30" customHeight="1" x14ac:dyDescent="0.25">
      <c r="H16" s="23" t="s">
        <v>32</v>
      </c>
      <c r="I16" s="23">
        <v>5763051</v>
      </c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showGridLines="0" tabSelected="1" topLeftCell="A2" zoomScaleNormal="100" workbookViewId="0">
      <selection activeCell="C16" sqref="C16"/>
    </sheetView>
  </sheetViews>
  <sheetFormatPr defaultRowHeight="15" x14ac:dyDescent="0.25"/>
  <cols>
    <col min="1" max="1" width="4" customWidth="1"/>
    <col min="2" max="2" width="28.7109375" customWidth="1"/>
    <col min="3" max="3" width="23" customWidth="1"/>
    <col min="4" max="4" width="17.85546875" style="6" customWidth="1"/>
    <col min="5" max="5" width="9.5703125" style="6" customWidth="1"/>
    <col min="6" max="6" width="12.7109375" style="6" hidden="1" customWidth="1"/>
    <col min="7" max="7" width="11.85546875" style="6" hidden="1" customWidth="1"/>
    <col min="8" max="8" width="17.5703125" style="6" customWidth="1"/>
    <col min="9" max="10" width="12" style="6" customWidth="1"/>
    <col min="11" max="11" width="12.8554687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18</v>
      </c>
      <c r="D1" s="2"/>
      <c r="E1" s="26"/>
      <c r="F1" s="26"/>
      <c r="G1" s="26"/>
      <c r="H1" s="26"/>
      <c r="I1" s="26"/>
      <c r="J1" s="26"/>
      <c r="K1" s="26"/>
      <c r="L1" s="26"/>
    </row>
    <row r="2" spans="1:14" ht="15.75" customHeight="1" x14ac:dyDescent="0.25">
      <c r="A2" s="8" t="s">
        <v>14</v>
      </c>
      <c r="B2" s="1"/>
      <c r="C2" s="10" t="s">
        <v>21</v>
      </c>
      <c r="D2" s="2"/>
      <c r="E2" s="26"/>
      <c r="F2" s="26"/>
      <c r="G2" s="26"/>
      <c r="H2" s="26"/>
      <c r="I2" s="26"/>
      <c r="J2" s="26"/>
      <c r="K2" s="26"/>
      <c r="L2" s="27"/>
    </row>
    <row r="3" spans="1:14" ht="15.75" customHeight="1" x14ac:dyDescent="0.25">
      <c r="A3" s="8" t="s">
        <v>4</v>
      </c>
      <c r="B3" s="24"/>
      <c r="C3" s="10" t="s">
        <v>15</v>
      </c>
      <c r="D3" s="2"/>
      <c r="E3" s="24"/>
      <c r="F3" s="24"/>
      <c r="G3" s="24"/>
      <c r="H3" s="24"/>
      <c r="I3" s="24"/>
      <c r="J3" s="24"/>
      <c r="K3" s="24"/>
    </row>
    <row r="4" spans="1:14" ht="15.75" customHeight="1" x14ac:dyDescent="0.25">
      <c r="A4" s="8" t="s">
        <v>5</v>
      </c>
      <c r="B4" s="24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19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20</v>
      </c>
      <c r="D7" s="5"/>
      <c r="E7" s="4"/>
      <c r="F7" s="4"/>
      <c r="G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22"/>
      <c r="G11" s="22"/>
      <c r="H11" s="22" t="s">
        <v>28</v>
      </c>
      <c r="I11" s="22" t="s">
        <v>29</v>
      </c>
      <c r="J11" s="22" t="s">
        <v>30</v>
      </c>
      <c r="K11" s="22" t="s">
        <v>31</v>
      </c>
      <c r="L11" s="16" t="s">
        <v>9</v>
      </c>
      <c r="M11" s="13"/>
      <c r="N11" s="12"/>
    </row>
    <row r="12" spans="1:14" ht="26.25" customHeight="1" x14ac:dyDescent="0.25">
      <c r="A12" s="11">
        <v>1</v>
      </c>
      <c r="B12" s="15" t="s">
        <v>17</v>
      </c>
      <c r="C12" s="20" t="s">
        <v>22</v>
      </c>
      <c r="D12" s="14"/>
      <c r="E12" s="11">
        <v>12</v>
      </c>
      <c r="F12" s="11" t="s">
        <v>36</v>
      </c>
      <c r="G12" s="11">
        <v>42</v>
      </c>
      <c r="H12" s="25">
        <v>70.780500000000004</v>
      </c>
      <c r="I12" s="25">
        <f>H12*E12</f>
        <v>849.36599999999999</v>
      </c>
      <c r="J12" s="11" t="s">
        <v>33</v>
      </c>
      <c r="K12" s="11" t="s">
        <v>34</v>
      </c>
      <c r="L12" s="18"/>
      <c r="M12" s="13"/>
      <c r="N12" s="12"/>
    </row>
    <row r="13" spans="1:14" ht="26.25" customHeight="1" x14ac:dyDescent="0.25">
      <c r="A13" s="11">
        <v>2</v>
      </c>
      <c r="B13" s="15" t="s">
        <v>23</v>
      </c>
      <c r="C13" s="19" t="s">
        <v>24</v>
      </c>
      <c r="D13" s="14"/>
      <c r="E13" s="11">
        <v>3</v>
      </c>
      <c r="F13" s="11" t="s">
        <v>35</v>
      </c>
      <c r="G13" s="11">
        <v>40</v>
      </c>
      <c r="H13" s="25">
        <v>238.14000000000001</v>
      </c>
      <c r="I13" s="25">
        <f>H13*E13</f>
        <v>714.42000000000007</v>
      </c>
      <c r="J13" s="11" t="s">
        <v>33</v>
      </c>
      <c r="K13" s="11" t="s">
        <v>34</v>
      </c>
      <c r="L13" s="18"/>
      <c r="M13" s="13"/>
      <c r="N13" s="12"/>
    </row>
    <row r="14" spans="1:14" ht="26.25" customHeight="1" x14ac:dyDescent="0.25">
      <c r="A14" s="11">
        <v>3</v>
      </c>
      <c r="B14" s="15" t="s">
        <v>25</v>
      </c>
      <c r="C14" s="19" t="s">
        <v>38</v>
      </c>
      <c r="D14" s="14"/>
      <c r="E14" s="11">
        <v>12</v>
      </c>
      <c r="F14" s="11"/>
      <c r="G14" s="11">
        <v>15000</v>
      </c>
      <c r="H14" s="25">
        <v>5</v>
      </c>
      <c r="I14" s="25">
        <f>H14*E14</f>
        <v>60</v>
      </c>
      <c r="J14" s="11" t="s">
        <v>37</v>
      </c>
      <c r="K14" s="11" t="s">
        <v>37</v>
      </c>
      <c r="L14" s="18" t="s">
        <v>26</v>
      </c>
      <c r="M14" s="13"/>
      <c r="N14" s="12"/>
    </row>
    <row r="15" spans="1:14" ht="26.25" customHeight="1" x14ac:dyDescent="0.25">
      <c r="A15" s="11">
        <v>4</v>
      </c>
      <c r="B15" s="15" t="s">
        <v>27</v>
      </c>
      <c r="C15" s="19" t="s">
        <v>39</v>
      </c>
      <c r="D15" s="14"/>
      <c r="E15" s="11">
        <v>2</v>
      </c>
      <c r="F15" s="11"/>
      <c r="G15" s="11">
        <v>25000</v>
      </c>
      <c r="H15" s="25">
        <v>8.3333333333333339</v>
      </c>
      <c r="I15" s="25">
        <f>H15*E15</f>
        <v>16.666666666666668</v>
      </c>
      <c r="J15" s="11" t="s">
        <v>37</v>
      </c>
      <c r="K15" s="11" t="s">
        <v>37</v>
      </c>
      <c r="L15" s="18" t="s">
        <v>26</v>
      </c>
      <c r="M15" s="13"/>
      <c r="N15" s="12"/>
    </row>
    <row r="16" spans="1:14" ht="30" customHeight="1" x14ac:dyDescent="0.25">
      <c r="H16" s="25" t="s">
        <v>32</v>
      </c>
      <c r="I16" s="25">
        <f>SUM(I12:I15)</f>
        <v>1640.4526666666668</v>
      </c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100-2023080078</vt:lpstr>
      <vt:lpstr>100-2023080078 (Quo)</vt:lpstr>
      <vt:lpstr>100-2023080078 (Quo)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2023-09-02T03:21:12Z</dcterms:modified>
</cp:coreProperties>
</file>