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u Mon Thandar Data Backup(6.4.2024)PZT\Data D\SMTD (Branch Support Data)\3.FOC Req\5.2024\4.May\"/>
    </mc:Choice>
  </mc:AlternateContent>
  <bookViews>
    <workbookView xWindow="0" yWindow="0" windowWidth="20490" windowHeight="7155" firstSheet="1" activeTab="1"/>
  </bookViews>
  <sheets>
    <sheet name="U Nyan Linn" sheetId="49" state="hidden" r:id="rId1"/>
    <sheet name="U Yan Yoe Kyaung" sheetId="50" r:id="rId2"/>
    <sheet name="Approve" sheetId="5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50" l="1"/>
  <c r="F24" i="50"/>
  <c r="F25" i="49" l="1"/>
  <c r="E25" i="49"/>
  <c r="H25" i="49" l="1"/>
</calcChain>
</file>

<file path=xl/sharedStrings.xml><?xml version="1.0" encoding="utf-8"?>
<sst xmlns="http://schemas.openxmlformats.org/spreadsheetml/2006/main" count="122" uniqueCount="74">
  <si>
    <t>Model</t>
  </si>
  <si>
    <t xml:space="preserve">Description </t>
  </si>
  <si>
    <t>Qty</t>
  </si>
  <si>
    <t>Remark</t>
  </si>
  <si>
    <t>Fuel Filter</t>
  </si>
  <si>
    <t>Hydraulic Return Filter</t>
  </si>
  <si>
    <t>Hydraulic pilot filter</t>
  </si>
  <si>
    <t>Hydraulic air breather</t>
  </si>
  <si>
    <t>No.</t>
  </si>
  <si>
    <t>Fuel /Water Separator</t>
  </si>
  <si>
    <t>Air-Cleaner Element(Outer)</t>
  </si>
  <si>
    <t>Air-Cleaner Element(Inner)</t>
  </si>
  <si>
    <t>Hydraulic Suction Strainer</t>
  </si>
  <si>
    <t>Date</t>
  </si>
  <si>
    <t>FOC Request List</t>
  </si>
  <si>
    <t>SO NO</t>
  </si>
  <si>
    <t xml:space="preserve">Customer Name: </t>
  </si>
  <si>
    <t>Company Name</t>
  </si>
  <si>
    <t>Address</t>
  </si>
  <si>
    <t>Phone No.</t>
  </si>
  <si>
    <t>Sale Person</t>
  </si>
  <si>
    <t>FOC Amount</t>
  </si>
  <si>
    <t>FOC – 2000Hrs Filters &amp; Engine Oil (1)Drum</t>
  </si>
  <si>
    <t>Machine Serial</t>
  </si>
  <si>
    <t>Part No (EC210DL)</t>
  </si>
  <si>
    <t>Need Qty</t>
  </si>
  <si>
    <t>Unit Price</t>
  </si>
  <si>
    <t>Amount</t>
  </si>
  <si>
    <t xml:space="preserve">Engine Oil Filter </t>
  </si>
  <si>
    <t>Total Amount</t>
  </si>
  <si>
    <t>Check By    :</t>
  </si>
  <si>
    <t xml:space="preserve">Customer Sign  : </t>
  </si>
  <si>
    <t>Sign              :</t>
  </si>
  <si>
    <t>Name                    :</t>
  </si>
  <si>
    <t>CE1-UNT-SO-23070001</t>
  </si>
  <si>
    <t>U Nyan Linn</t>
  </si>
  <si>
    <t>[CU2023-00898] NYAN LINN,U(1/PATAAH(N)042218)</t>
  </si>
  <si>
    <t>MA CHAN BAW VILLAGE,PANN HLAING QUARTER,PUTAO TOWNSHIP,KACHIN DIVISION</t>
  </si>
  <si>
    <t>09-698895222/09-264148497</t>
  </si>
  <si>
    <t>Soe Thiha</t>
  </si>
  <si>
    <t>ME210LC</t>
  </si>
  <si>
    <t>583  (1Unit)</t>
  </si>
  <si>
    <t>J233-07A-040010</t>
  </si>
  <si>
    <t>J233-07A-040020</t>
  </si>
  <si>
    <t>TPY221-78A-040000</t>
  </si>
  <si>
    <t>TPJ221-78B-040000</t>
  </si>
  <si>
    <t>J213-84A-021000</t>
  </si>
  <si>
    <t>J233-78A-051000</t>
  </si>
  <si>
    <t>Air-con filter</t>
  </si>
  <si>
    <t>J221-38D-020000</t>
  </si>
  <si>
    <t>Engine Oil (Drum)</t>
  </si>
  <si>
    <t>Air-Cleaner Element(In + Out)</t>
  </si>
  <si>
    <t>J221-38D-030000</t>
  </si>
  <si>
    <t>Air-con filter (Out)</t>
  </si>
  <si>
    <t>Air-con filter (In)</t>
  </si>
  <si>
    <t>Y221-78A-040020</t>
  </si>
  <si>
    <t>J221-78B-041000</t>
  </si>
  <si>
    <t xml:space="preserve">Part No </t>
  </si>
  <si>
    <t>J233-07A-040010-01</t>
  </si>
  <si>
    <t>J233-78A-050000</t>
  </si>
  <si>
    <t>Thai CI4, 15W40 (200L)</t>
  </si>
  <si>
    <t>CE1-UNT-SO-2024-05-002</t>
  </si>
  <si>
    <t>YAN YOE KYAUNG,U</t>
  </si>
  <si>
    <t>SHWE NYAUNG PIN QUATER,MYITKYINA</t>
  </si>
  <si>
    <t xml:space="preserve">09-421033686 </t>
  </si>
  <si>
    <t>Mann Bahar Doo</t>
  </si>
  <si>
    <t>66SE22EWNM0000585  (1Unit)</t>
  </si>
  <si>
    <t>Sign           :</t>
  </si>
  <si>
    <t>Customer Name   :</t>
  </si>
  <si>
    <t>Sign                     :</t>
  </si>
  <si>
    <t>FOC Request List for Customer U Yan Yoe Kyaung</t>
  </si>
  <si>
    <t>Supply Part No</t>
  </si>
  <si>
    <t>CE1 (CE1-GIA-24050142)</t>
  </si>
  <si>
    <t>CE1-GIA-24050157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</si>
</sst>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b/>
      <sz val="11"/>
      <name val="Calibri Light"/>
      <family val="1"/>
      <scheme val="major"/>
    </font>
    <font>
      <i/>
      <sz val="11"/>
      <name val="Calibri Light"/>
      <family val="1"/>
      <scheme val="major"/>
    </font>
    <font>
      <sz val="10"/>
      <name val="Calibri Light"/>
      <family val="1"/>
      <scheme val="major"/>
    </font>
    <font>
      <sz val="12"/>
      <color theme="1"/>
      <name val="Calibri"/>
      <family val="2"/>
    </font>
    <font>
      <b/>
      <sz val="2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sz val="16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96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3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left" vertical="center"/>
    </xf>
    <xf numFmtId="0" fontId="8" fillId="2" borderId="0" xfId="2" applyFont="1" applyFill="1" applyBorder="1" applyAlignment="1">
      <alignment vertical="center"/>
    </xf>
    <xf numFmtId="0" fontId="8" fillId="2" borderId="0" xfId="2" applyFont="1" applyFill="1" applyBorder="1" applyAlignment="1">
      <alignment horizontal="left" vertical="center"/>
    </xf>
    <xf numFmtId="0" fontId="8" fillId="2" borderId="0" xfId="2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6" fillId="0" borderId="0" xfId="0" applyFont="1"/>
    <xf numFmtId="0" fontId="13" fillId="0" borderId="0" xfId="2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43" fontId="15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165" fontId="15" fillId="2" borderId="4" xfId="1" applyNumberFormat="1" applyFont="1" applyFill="1" applyBorder="1" applyAlignment="1">
      <alignment horizontal="center" vertical="center"/>
    </xf>
    <xf numFmtId="43" fontId="11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left" vertical="center" wrapText="1"/>
    </xf>
    <xf numFmtId="15" fontId="15" fillId="0" borderId="0" xfId="0" applyNumberFormat="1" applyFont="1" applyFill="1" applyBorder="1" applyAlignment="1">
      <alignment horizontal="left" vertical="center" wrapText="1"/>
    </xf>
    <xf numFmtId="0" fontId="11" fillId="2" borderId="0" xfId="0" applyNumberFormat="1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/>
    </xf>
    <xf numFmtId="165" fontId="11" fillId="4" borderId="1" xfId="1" applyNumberFormat="1" applyFont="1" applyFill="1" applyBorder="1" applyAlignment="1">
      <alignment horizontal="center" vertical="center"/>
    </xf>
    <xf numFmtId="43" fontId="4" fillId="4" borderId="0" xfId="0" applyNumberFormat="1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43" fontId="11" fillId="0" borderId="1" xfId="1" applyFont="1" applyFill="1" applyBorder="1" applyAlignment="1">
      <alignment horizontal="center" vertical="center"/>
    </xf>
    <xf numFmtId="43" fontId="16" fillId="0" borderId="0" xfId="1" applyFont="1"/>
    <xf numFmtId="43" fontId="13" fillId="0" borderId="0" xfId="1" applyFont="1" applyAlignment="1">
      <alignment horizontal="center" vertical="center"/>
    </xf>
    <xf numFmtId="43" fontId="15" fillId="2" borderId="1" xfId="1" applyFont="1" applyFill="1" applyBorder="1" applyAlignment="1">
      <alignment horizontal="center" vertical="center"/>
    </xf>
    <xf numFmtId="43" fontId="11" fillId="4" borderId="1" xfId="1" applyFont="1" applyFill="1" applyBorder="1" applyAlignment="1">
      <alignment horizontal="center" vertical="center"/>
    </xf>
    <xf numFmtId="43" fontId="15" fillId="2" borderId="4" xfId="1" applyFont="1" applyFill="1" applyBorder="1" applyAlignment="1">
      <alignment horizontal="center" vertical="center"/>
    </xf>
    <xf numFmtId="43" fontId="8" fillId="2" borderId="0" xfId="1" applyFont="1" applyFill="1" applyBorder="1" applyAlignment="1">
      <alignment horizontal="center" vertical="center"/>
    </xf>
    <xf numFmtId="43" fontId="4" fillId="2" borderId="0" xfId="1" applyFont="1" applyFill="1" applyBorder="1" applyAlignment="1">
      <alignment horizontal="center" vertical="center"/>
    </xf>
    <xf numFmtId="43" fontId="7" fillId="2" borderId="0" xfId="1" applyFont="1" applyFill="1" applyBorder="1" applyAlignment="1">
      <alignment horizontal="center" vertical="center"/>
    </xf>
    <xf numFmtId="43" fontId="4" fillId="0" borderId="0" xfId="1" applyFont="1" applyAlignment="1">
      <alignment horizontal="center" vertical="center"/>
    </xf>
    <xf numFmtId="165" fontId="3" fillId="0" borderId="5" xfId="1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4" fillId="0" borderId="1" xfId="2" applyFont="1" applyBorder="1" applyAlignment="1">
      <alignment horizontal="left" vertical="center"/>
    </xf>
    <xf numFmtId="15" fontId="15" fillId="0" borderId="1" xfId="0" applyNumberFormat="1" applyFont="1" applyFill="1" applyBorder="1" applyAlignment="1">
      <alignment horizontal="left" vertical="center" wrapText="1"/>
    </xf>
    <xf numFmtId="0" fontId="17" fillId="2" borderId="2" xfId="0" applyNumberFormat="1" applyFont="1" applyFill="1" applyBorder="1" applyAlignment="1">
      <alignment horizontal="left" vertical="center"/>
    </xf>
    <xf numFmtId="0" fontId="11" fillId="2" borderId="4" xfId="0" applyNumberFormat="1" applyFont="1" applyFill="1" applyBorder="1" applyAlignment="1">
      <alignment horizontal="left" vertical="center"/>
    </xf>
    <xf numFmtId="0" fontId="14" fillId="2" borderId="1" xfId="3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2 4" xfId="3"/>
  </cellStyles>
  <dxfs count="1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485409</xdr:colOff>
      <xdr:row>30</xdr:row>
      <xdr:rowOff>180238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923809" cy="5895238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9</xdr:col>
      <xdr:colOff>266362</xdr:colOff>
      <xdr:row>32</xdr:row>
      <xdr:rowOff>27809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0" y="0"/>
          <a:ext cx="2704762" cy="612380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14</xdr:col>
      <xdr:colOff>266362</xdr:colOff>
      <xdr:row>32</xdr:row>
      <xdr:rowOff>27809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0" y="0"/>
          <a:ext cx="2704762" cy="61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"/>
  <sheetViews>
    <sheetView topLeftCell="A13" workbookViewId="0">
      <selection activeCell="D24" sqref="D24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8.140625" style="25" customWidth="1"/>
    <col min="5" max="5" width="7.5703125" style="17" customWidth="1"/>
    <col min="6" max="6" width="11.5703125" style="17" customWidth="1"/>
    <col min="7" max="7" width="14.85546875" style="24" customWidth="1"/>
    <col min="8" max="8" width="17.7109375" style="24" customWidth="1"/>
    <col min="9" max="9" width="22.85546875" style="1" bestFit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86" t="s">
        <v>14</v>
      </c>
      <c r="B1" s="87"/>
      <c r="C1" s="87"/>
      <c r="D1" s="87"/>
      <c r="E1" s="87"/>
      <c r="F1" s="87"/>
      <c r="G1" s="87"/>
      <c r="H1" s="29"/>
      <c r="I1" s="30"/>
    </row>
    <row r="2" spans="1:36" ht="27" customHeight="1" x14ac:dyDescent="0.25">
      <c r="A2" s="81" t="s">
        <v>13</v>
      </c>
      <c r="B2" s="81"/>
      <c r="C2" s="88">
        <v>45131</v>
      </c>
      <c r="D2" s="88"/>
      <c r="E2" s="31"/>
      <c r="F2" s="31"/>
      <c r="G2" s="3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81" t="s">
        <v>15</v>
      </c>
      <c r="B3" s="81"/>
      <c r="C3" s="82" t="s">
        <v>34</v>
      </c>
      <c r="D3" s="82"/>
      <c r="E3" s="31"/>
      <c r="F3" s="31"/>
      <c r="G3" s="3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81" t="s">
        <v>16</v>
      </c>
      <c r="B4" s="81"/>
      <c r="C4" s="82" t="s">
        <v>35</v>
      </c>
      <c r="D4" s="82"/>
      <c r="E4" s="31"/>
      <c r="F4" s="31"/>
      <c r="G4" s="3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81" t="s">
        <v>17</v>
      </c>
      <c r="B5" s="81"/>
      <c r="C5" s="82" t="s">
        <v>36</v>
      </c>
      <c r="D5" s="82"/>
      <c r="E5" s="31"/>
      <c r="F5" s="31"/>
      <c r="G5" s="31"/>
      <c r="H5" s="31"/>
      <c r="I5" s="30"/>
      <c r="J5" s="2"/>
      <c r="K5" s="2"/>
      <c r="L5" s="2"/>
      <c r="M5" s="2"/>
      <c r="N5" s="2"/>
      <c r="O5" s="2"/>
      <c r="P5" s="2"/>
    </row>
    <row r="6" spans="1:36" ht="38.25" customHeight="1" x14ac:dyDescent="0.25">
      <c r="A6" s="81" t="s">
        <v>18</v>
      </c>
      <c r="B6" s="81"/>
      <c r="C6" s="82" t="s">
        <v>37</v>
      </c>
      <c r="D6" s="82"/>
      <c r="E6" s="31"/>
      <c r="F6" s="31"/>
      <c r="G6" s="3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81" t="s">
        <v>19</v>
      </c>
      <c r="B7" s="81"/>
      <c r="C7" s="82" t="s">
        <v>38</v>
      </c>
      <c r="D7" s="82"/>
      <c r="E7" s="31"/>
      <c r="F7" s="31"/>
      <c r="G7" s="31"/>
      <c r="H7" s="31"/>
      <c r="I7" s="30"/>
      <c r="J7" s="2"/>
      <c r="K7" s="2"/>
      <c r="L7" s="2"/>
      <c r="M7" s="2"/>
      <c r="N7" s="2"/>
      <c r="O7" s="2"/>
      <c r="P7" s="2"/>
    </row>
    <row r="8" spans="1:36" ht="27" customHeight="1" x14ac:dyDescent="0.25">
      <c r="A8" s="81" t="s">
        <v>20</v>
      </c>
      <c r="B8" s="81"/>
      <c r="C8" s="82" t="s">
        <v>39</v>
      </c>
      <c r="D8" s="82"/>
      <c r="E8" s="31"/>
      <c r="F8" s="31"/>
      <c r="G8" s="3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81" t="s">
        <v>21</v>
      </c>
      <c r="B9" s="81"/>
      <c r="C9" s="82" t="s">
        <v>22</v>
      </c>
      <c r="D9" s="82"/>
      <c r="E9" s="31"/>
      <c r="F9" s="31"/>
      <c r="G9" s="3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81" t="s">
        <v>0</v>
      </c>
      <c r="B10" s="81"/>
      <c r="C10" s="82" t="s">
        <v>40</v>
      </c>
      <c r="D10" s="82"/>
      <c r="E10" s="31"/>
      <c r="F10" s="31"/>
      <c r="G10" s="31"/>
      <c r="H10" s="31"/>
      <c r="I10" s="30"/>
      <c r="J10" s="2"/>
      <c r="K10" s="2"/>
      <c r="L10" s="2"/>
      <c r="M10" s="2"/>
      <c r="N10" s="2"/>
      <c r="O10" s="2"/>
      <c r="P10" s="2"/>
    </row>
    <row r="11" spans="1:36" ht="27" customHeight="1" x14ac:dyDescent="0.25">
      <c r="A11" s="81" t="s">
        <v>23</v>
      </c>
      <c r="B11" s="81"/>
      <c r="C11" s="83" t="s">
        <v>41</v>
      </c>
      <c r="D11" s="84"/>
      <c r="E11" s="31"/>
      <c r="F11" s="31"/>
      <c r="G11" s="32"/>
      <c r="H11" s="32"/>
      <c r="I11" s="3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s="5" customFormat="1" ht="33" customHeight="1" x14ac:dyDescent="0.25">
      <c r="A12" s="33" t="s">
        <v>8</v>
      </c>
      <c r="B12" s="85" t="s">
        <v>1</v>
      </c>
      <c r="C12" s="85"/>
      <c r="D12" s="34" t="s">
        <v>24</v>
      </c>
      <c r="E12" s="33" t="s">
        <v>2</v>
      </c>
      <c r="F12" s="35" t="s">
        <v>25</v>
      </c>
      <c r="G12" s="33" t="s">
        <v>26</v>
      </c>
      <c r="H12" s="33" t="s">
        <v>27</v>
      </c>
      <c r="I12" s="36" t="s">
        <v>3</v>
      </c>
      <c r="J12" s="3"/>
      <c r="K12" s="4"/>
      <c r="L12" s="4"/>
    </row>
    <row r="13" spans="1:36" s="7" customFormat="1" ht="22.5" customHeight="1" x14ac:dyDescent="0.25">
      <c r="A13" s="26">
        <v>1</v>
      </c>
      <c r="B13" s="78" t="s">
        <v>28</v>
      </c>
      <c r="C13" s="78"/>
      <c r="D13" s="27">
        <v>1000442627</v>
      </c>
      <c r="E13" s="26">
        <v>8</v>
      </c>
      <c r="F13" s="26"/>
      <c r="G13" s="28"/>
      <c r="H13" s="28"/>
      <c r="I13" s="28"/>
      <c r="J13" s="6"/>
    </row>
    <row r="14" spans="1:36" s="7" customFormat="1" ht="22.5" customHeight="1" x14ac:dyDescent="0.25">
      <c r="A14" s="26">
        <v>2</v>
      </c>
      <c r="B14" s="78" t="s">
        <v>4</v>
      </c>
      <c r="C14" s="78"/>
      <c r="D14" s="27">
        <v>1000422382</v>
      </c>
      <c r="E14" s="26">
        <v>8</v>
      </c>
      <c r="F14" s="26"/>
      <c r="G14" s="28"/>
      <c r="H14" s="28"/>
      <c r="I14" s="28"/>
      <c r="J14" s="79"/>
      <c r="K14" s="80"/>
      <c r="L14" s="80"/>
      <c r="M14" s="80"/>
    </row>
    <row r="15" spans="1:36" s="7" customFormat="1" ht="22.5" customHeight="1" x14ac:dyDescent="0.25">
      <c r="A15" s="26">
        <v>3</v>
      </c>
      <c r="B15" s="78" t="s">
        <v>9</v>
      </c>
      <c r="C15" s="78"/>
      <c r="D15" s="27">
        <v>1000422381</v>
      </c>
      <c r="E15" s="26">
        <v>8</v>
      </c>
      <c r="F15" s="26"/>
      <c r="G15" s="28"/>
      <c r="H15" s="28"/>
      <c r="I15" s="28"/>
      <c r="J15" s="6"/>
    </row>
    <row r="16" spans="1:36" s="7" customFormat="1" ht="22.5" customHeight="1" x14ac:dyDescent="0.25">
      <c r="A16" s="26">
        <v>4</v>
      </c>
      <c r="B16" s="78" t="s">
        <v>9</v>
      </c>
      <c r="C16" s="78"/>
      <c r="D16" s="27">
        <v>1000424916</v>
      </c>
      <c r="E16" s="26">
        <v>8</v>
      </c>
      <c r="F16" s="26"/>
      <c r="G16" s="28"/>
      <c r="H16" s="28"/>
      <c r="I16" s="28"/>
      <c r="J16" s="6"/>
    </row>
    <row r="17" spans="1:13" s="7" customFormat="1" ht="22.5" customHeight="1" x14ac:dyDescent="0.25">
      <c r="A17" s="26">
        <v>5</v>
      </c>
      <c r="B17" s="78" t="s">
        <v>10</v>
      </c>
      <c r="C17" s="78"/>
      <c r="D17" s="27" t="s">
        <v>42</v>
      </c>
      <c r="E17" s="26">
        <v>4</v>
      </c>
      <c r="F17" s="26"/>
      <c r="G17" s="28"/>
      <c r="H17" s="28"/>
      <c r="I17" s="28"/>
      <c r="J17" s="6"/>
    </row>
    <row r="18" spans="1:13" s="7" customFormat="1" ht="22.5" customHeight="1" x14ac:dyDescent="0.25">
      <c r="A18" s="26">
        <v>6</v>
      </c>
      <c r="B18" s="78" t="s">
        <v>11</v>
      </c>
      <c r="C18" s="78"/>
      <c r="D18" s="27" t="s">
        <v>43</v>
      </c>
      <c r="E18" s="26">
        <v>4</v>
      </c>
      <c r="F18" s="26"/>
      <c r="G18" s="28"/>
      <c r="H18" s="28"/>
      <c r="I18" s="28"/>
      <c r="J18" s="6"/>
    </row>
    <row r="19" spans="1:13" s="7" customFormat="1" ht="22.5" customHeight="1" x14ac:dyDescent="0.25">
      <c r="A19" s="26">
        <v>7</v>
      </c>
      <c r="B19" s="78" t="s">
        <v>5</v>
      </c>
      <c r="C19" s="78"/>
      <c r="D19" s="27" t="s">
        <v>44</v>
      </c>
      <c r="E19" s="26">
        <v>2</v>
      </c>
      <c r="F19" s="26"/>
      <c r="G19" s="28"/>
      <c r="H19" s="28"/>
      <c r="I19" s="28"/>
      <c r="J19" s="6"/>
    </row>
    <row r="20" spans="1:13" s="7" customFormat="1" ht="22.5" customHeight="1" x14ac:dyDescent="0.25">
      <c r="A20" s="26">
        <v>8</v>
      </c>
      <c r="B20" s="78" t="s">
        <v>12</v>
      </c>
      <c r="C20" s="78"/>
      <c r="D20" s="27" t="s">
        <v>45</v>
      </c>
      <c r="E20" s="26">
        <v>1</v>
      </c>
      <c r="F20" s="26"/>
      <c r="G20" s="28"/>
      <c r="H20" s="28"/>
      <c r="I20" s="28"/>
      <c r="J20" s="6"/>
    </row>
    <row r="21" spans="1:13" s="7" customFormat="1" ht="22.5" customHeight="1" x14ac:dyDescent="0.25">
      <c r="A21" s="26">
        <v>9</v>
      </c>
      <c r="B21" s="78" t="s">
        <v>6</v>
      </c>
      <c r="C21" s="78"/>
      <c r="D21" s="27" t="s">
        <v>46</v>
      </c>
      <c r="E21" s="26">
        <v>4</v>
      </c>
      <c r="F21" s="26"/>
      <c r="G21" s="28"/>
      <c r="H21" s="28"/>
      <c r="I21" s="28"/>
      <c r="J21" s="6"/>
    </row>
    <row r="22" spans="1:13" s="7" customFormat="1" ht="22.5" customHeight="1" x14ac:dyDescent="0.25">
      <c r="A22" s="26">
        <v>10</v>
      </c>
      <c r="B22" s="78" t="s">
        <v>7</v>
      </c>
      <c r="C22" s="78"/>
      <c r="D22" s="27" t="s">
        <v>47</v>
      </c>
      <c r="E22" s="26">
        <v>4</v>
      </c>
      <c r="F22" s="26"/>
      <c r="G22" s="28"/>
      <c r="H22" s="28"/>
      <c r="I22" s="28"/>
      <c r="J22" s="6"/>
    </row>
    <row r="23" spans="1:13" s="7" customFormat="1" ht="22.5" customHeight="1" x14ac:dyDescent="0.25">
      <c r="A23" s="26">
        <v>11</v>
      </c>
      <c r="B23" s="78" t="s">
        <v>48</v>
      </c>
      <c r="C23" s="78"/>
      <c r="D23" s="27" t="s">
        <v>49</v>
      </c>
      <c r="E23" s="26">
        <v>1</v>
      </c>
      <c r="F23" s="26"/>
      <c r="G23" s="28"/>
      <c r="H23" s="28"/>
      <c r="I23" s="28"/>
      <c r="J23" s="6"/>
    </row>
    <row r="24" spans="1:13" s="7" customFormat="1" ht="22.5" customHeight="1" x14ac:dyDescent="0.25">
      <c r="A24" s="26">
        <v>12</v>
      </c>
      <c r="B24" s="78" t="s">
        <v>50</v>
      </c>
      <c r="C24" s="78"/>
      <c r="D24" s="27"/>
      <c r="E24" s="26">
        <v>1</v>
      </c>
      <c r="F24" s="26"/>
      <c r="G24" s="28"/>
      <c r="H24" s="28"/>
      <c r="I24" s="28"/>
      <c r="J24" s="70"/>
      <c r="K24" s="71"/>
      <c r="L24" s="71"/>
      <c r="M24" s="71"/>
    </row>
    <row r="25" spans="1:13" s="9" customFormat="1" ht="22.5" customHeight="1" x14ac:dyDescent="0.25">
      <c r="A25" s="37"/>
      <c r="B25" s="74" t="s">
        <v>29</v>
      </c>
      <c r="C25" s="75"/>
      <c r="D25" s="75"/>
      <c r="E25" s="33">
        <f>SUM(E13:E24)</f>
        <v>53</v>
      </c>
      <c r="F25" s="33">
        <f>SUM(F13:F24)</f>
        <v>0</v>
      </c>
      <c r="G25" s="38"/>
      <c r="H25" s="38">
        <f>SUBTOTAL(9,H13:H24)</f>
        <v>0</v>
      </c>
      <c r="I25" s="39"/>
      <c r="J25" s="8"/>
    </row>
    <row r="26" spans="1:13" ht="22.5" customHeight="1" x14ac:dyDescent="0.25">
      <c r="A26" s="76"/>
      <c r="B26" s="76"/>
      <c r="C26" s="10"/>
      <c r="D26" s="11"/>
      <c r="E26" s="12"/>
      <c r="F26" s="12"/>
      <c r="G26" s="77"/>
      <c r="H26" s="77"/>
      <c r="I26" s="9"/>
      <c r="J26" s="9"/>
      <c r="K26" s="9"/>
      <c r="L26" s="9"/>
    </row>
    <row r="27" spans="1:13" s="9" customFormat="1" ht="22.5" customHeight="1" x14ac:dyDescent="0.25">
      <c r="A27" s="76"/>
      <c r="B27" s="76"/>
      <c r="C27" s="13" t="s">
        <v>30</v>
      </c>
      <c r="D27" s="14"/>
      <c r="E27" s="15" t="s">
        <v>31</v>
      </c>
      <c r="G27" s="16"/>
      <c r="H27" s="15"/>
    </row>
    <row r="28" spans="1:13" s="9" customFormat="1" ht="22.5" customHeight="1" x14ac:dyDescent="0.25">
      <c r="A28" s="3"/>
      <c r="B28" s="10"/>
      <c r="C28" s="13" t="s">
        <v>32</v>
      </c>
      <c r="D28" s="10"/>
      <c r="E28" s="15" t="s">
        <v>33</v>
      </c>
      <c r="G28" s="16"/>
      <c r="H28" s="15"/>
    </row>
    <row r="29" spans="1:13" s="9" customFormat="1" ht="22.5" customHeight="1" x14ac:dyDescent="0.25">
      <c r="A29" s="17"/>
      <c r="B29" s="10"/>
      <c r="C29" s="13"/>
      <c r="D29" s="18"/>
      <c r="E29" s="19"/>
      <c r="F29" s="19"/>
      <c r="G29" s="17"/>
      <c r="H29" s="12"/>
    </row>
    <row r="30" spans="1:13" s="9" customFormat="1" ht="22.5" customHeight="1" x14ac:dyDescent="0.25">
      <c r="A30" s="17"/>
      <c r="B30" s="72"/>
      <c r="C30" s="72"/>
      <c r="D30" s="21"/>
      <c r="E30" s="19"/>
      <c r="F30" s="19"/>
      <c r="G30" s="17"/>
      <c r="H30" s="12"/>
    </row>
    <row r="31" spans="1:13" s="9" customFormat="1" ht="22.5" customHeight="1" x14ac:dyDescent="0.25">
      <c r="A31" s="17"/>
      <c r="B31" s="72"/>
      <c r="C31" s="72"/>
      <c r="D31" s="20"/>
      <c r="E31" s="19"/>
      <c r="F31" s="19"/>
      <c r="G31" s="17"/>
      <c r="H31" s="12"/>
    </row>
    <row r="32" spans="1:13" s="9" customFormat="1" ht="22.5" customHeight="1" x14ac:dyDescent="0.25">
      <c r="A32" s="17"/>
      <c r="B32" s="72"/>
      <c r="C32" s="72"/>
      <c r="D32" s="22"/>
      <c r="E32" s="19"/>
      <c r="F32" s="19"/>
      <c r="G32" s="17"/>
      <c r="H32" s="23"/>
    </row>
    <row r="33" spans="1:8" s="9" customFormat="1" ht="22.5" customHeight="1" x14ac:dyDescent="0.25">
      <c r="A33" s="11"/>
      <c r="B33" s="73"/>
      <c r="C33" s="73"/>
      <c r="D33" s="73"/>
      <c r="E33" s="12"/>
      <c r="F33" s="12"/>
      <c r="G33" s="12"/>
      <c r="H33" s="17"/>
    </row>
    <row r="34" spans="1:8" s="9" customFormat="1" ht="22.5" customHeight="1" x14ac:dyDescent="0.25">
      <c r="C34" s="17"/>
      <c r="E34" s="17"/>
      <c r="F34" s="17"/>
      <c r="G34" s="17"/>
      <c r="H34" s="17"/>
    </row>
    <row r="35" spans="1:8" s="9" customFormat="1" ht="22.5" customHeight="1" x14ac:dyDescent="0.25">
      <c r="C35" s="17"/>
      <c r="E35" s="17"/>
      <c r="F35" s="17"/>
      <c r="G35" s="17"/>
      <c r="H35" s="17"/>
    </row>
  </sheetData>
  <mergeCells count="44">
    <mergeCell ref="A4:B4"/>
    <mergeCell ref="C4:D4"/>
    <mergeCell ref="A1:G1"/>
    <mergeCell ref="A2:B2"/>
    <mergeCell ref="C2:D2"/>
    <mergeCell ref="A3:B3"/>
    <mergeCell ref="C3:D3"/>
    <mergeCell ref="A5:B5"/>
    <mergeCell ref="C5:D5"/>
    <mergeCell ref="A6:B6"/>
    <mergeCell ref="C6:D6"/>
    <mergeCell ref="A7:B7"/>
    <mergeCell ref="C7:D7"/>
    <mergeCell ref="J14:M14"/>
    <mergeCell ref="A8:B8"/>
    <mergeCell ref="C8:D8"/>
    <mergeCell ref="A9:B9"/>
    <mergeCell ref="C9:D9"/>
    <mergeCell ref="A10:B10"/>
    <mergeCell ref="C10:D10"/>
    <mergeCell ref="A11:B11"/>
    <mergeCell ref="C11:D11"/>
    <mergeCell ref="B12:C12"/>
    <mergeCell ref="B13:C13"/>
    <mergeCell ref="B14:C14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J24:M24"/>
    <mergeCell ref="B32:C32"/>
    <mergeCell ref="B33:D33"/>
    <mergeCell ref="B25:D25"/>
    <mergeCell ref="A26:B26"/>
    <mergeCell ref="G26:H26"/>
    <mergeCell ref="A27:B27"/>
    <mergeCell ref="B30:C30"/>
    <mergeCell ref="B31:C31"/>
  </mergeCells>
  <conditionalFormatting sqref="D29">
    <cfRule type="duplicateValues" dxfId="15" priority="5"/>
  </conditionalFormatting>
  <conditionalFormatting sqref="D31">
    <cfRule type="duplicateValues" dxfId="14" priority="6"/>
  </conditionalFormatting>
  <conditionalFormatting sqref="D13">
    <cfRule type="duplicateValues" dxfId="13" priority="4"/>
  </conditionalFormatting>
  <conditionalFormatting sqref="D14">
    <cfRule type="duplicateValues" dxfId="12" priority="3"/>
  </conditionalFormatting>
  <conditionalFormatting sqref="D15">
    <cfRule type="duplicateValues" dxfId="11" priority="1"/>
  </conditionalFormatting>
  <conditionalFormatting sqref="C11">
    <cfRule type="duplicateValues" dxfId="10" priority="8"/>
  </conditionalFormatting>
  <conditionalFormatting sqref="D16:D24">
    <cfRule type="duplicateValues" dxfId="9" priority="9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4"/>
  <sheetViews>
    <sheetView tabSelected="1" topLeftCell="A12" workbookViewId="0">
      <selection activeCell="I14" sqref="I14:I22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5" width="32.7109375" style="25" customWidth="1"/>
    <col min="6" max="6" width="7.5703125" style="17" customWidth="1"/>
    <col min="7" max="7" width="13" style="69" customWidth="1"/>
    <col min="8" max="8" width="16.5703125" style="24" customWidth="1"/>
    <col min="9" max="9" width="26" style="1" bestFit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94" t="s">
        <v>70</v>
      </c>
      <c r="B1" s="95"/>
      <c r="C1" s="95"/>
      <c r="D1" s="95"/>
      <c r="E1" s="95"/>
      <c r="F1" s="95"/>
      <c r="G1" s="95"/>
      <c r="H1" s="44"/>
      <c r="I1" s="30"/>
    </row>
    <row r="2" spans="1:36" ht="27" customHeight="1" x14ac:dyDescent="0.25">
      <c r="A2" s="81" t="s">
        <v>13</v>
      </c>
      <c r="B2" s="81"/>
      <c r="C2" s="88">
        <v>45436</v>
      </c>
      <c r="D2" s="88"/>
      <c r="E2" s="52"/>
      <c r="F2" s="31"/>
      <c r="G2" s="6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81" t="s">
        <v>15</v>
      </c>
      <c r="B3" s="81"/>
      <c r="C3" s="82" t="s">
        <v>61</v>
      </c>
      <c r="D3" s="82"/>
      <c r="E3" s="53"/>
      <c r="F3" s="31"/>
      <c r="G3" s="6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81" t="s">
        <v>16</v>
      </c>
      <c r="B4" s="81"/>
      <c r="C4" s="82" t="s">
        <v>62</v>
      </c>
      <c r="D4" s="82"/>
      <c r="E4" s="53"/>
      <c r="F4" s="31"/>
      <c r="G4" s="6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81" t="s">
        <v>18</v>
      </c>
      <c r="B5" s="81"/>
      <c r="C5" s="82" t="s">
        <v>63</v>
      </c>
      <c r="D5" s="82"/>
      <c r="E5" s="53"/>
      <c r="F5" s="31"/>
      <c r="G5" s="61"/>
      <c r="H5" s="31"/>
      <c r="I5" s="30"/>
      <c r="J5" s="2"/>
      <c r="K5" s="2"/>
      <c r="L5" s="2"/>
      <c r="M5" s="2"/>
      <c r="N5" s="2"/>
      <c r="O5" s="2"/>
      <c r="P5" s="2"/>
    </row>
    <row r="6" spans="1:36" ht="27" customHeight="1" x14ac:dyDescent="0.25">
      <c r="A6" s="81" t="s">
        <v>19</v>
      </c>
      <c r="B6" s="81"/>
      <c r="C6" s="82" t="s">
        <v>64</v>
      </c>
      <c r="D6" s="82"/>
      <c r="E6" s="53"/>
      <c r="F6" s="31"/>
      <c r="G6" s="6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81" t="s">
        <v>20</v>
      </c>
      <c r="B7" s="81"/>
      <c r="C7" s="82" t="s">
        <v>65</v>
      </c>
      <c r="D7" s="82"/>
      <c r="E7" s="53"/>
      <c r="F7" s="31"/>
      <c r="G7" s="61"/>
      <c r="H7" s="31"/>
      <c r="I7" s="30"/>
      <c r="J7" s="2"/>
      <c r="K7" s="2"/>
      <c r="L7" s="2"/>
      <c r="M7" s="2"/>
      <c r="N7" s="2"/>
      <c r="O7" s="2"/>
      <c r="P7" s="2"/>
    </row>
    <row r="8" spans="1:36" ht="27" customHeight="1" x14ac:dyDescent="0.25">
      <c r="A8" s="81" t="s">
        <v>21</v>
      </c>
      <c r="B8" s="81"/>
      <c r="C8" s="82" t="s">
        <v>22</v>
      </c>
      <c r="D8" s="82"/>
      <c r="E8" s="53"/>
      <c r="F8" s="31"/>
      <c r="G8" s="6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81" t="s">
        <v>0</v>
      </c>
      <c r="B9" s="81"/>
      <c r="C9" s="82" t="s">
        <v>40</v>
      </c>
      <c r="D9" s="82"/>
      <c r="E9" s="53"/>
      <c r="F9" s="31"/>
      <c r="G9" s="6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81" t="s">
        <v>23</v>
      </c>
      <c r="B10" s="81"/>
      <c r="C10" s="83" t="s">
        <v>66</v>
      </c>
      <c r="D10" s="84"/>
      <c r="E10" s="54"/>
      <c r="F10" s="31"/>
      <c r="G10" s="62"/>
      <c r="H10" s="32"/>
      <c r="I10" s="30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s="5" customFormat="1" ht="33" customHeight="1" x14ac:dyDescent="0.25">
      <c r="A11" s="33" t="s">
        <v>8</v>
      </c>
      <c r="B11" s="85" t="s">
        <v>1</v>
      </c>
      <c r="C11" s="85"/>
      <c r="D11" s="43" t="s">
        <v>57</v>
      </c>
      <c r="E11" s="51" t="s">
        <v>71</v>
      </c>
      <c r="F11" s="33" t="s">
        <v>2</v>
      </c>
      <c r="G11" s="63" t="s">
        <v>26</v>
      </c>
      <c r="H11" s="33" t="s">
        <v>27</v>
      </c>
      <c r="I11" s="36" t="s">
        <v>3</v>
      </c>
      <c r="J11" s="41"/>
      <c r="K11" s="4"/>
      <c r="L11" s="4"/>
    </row>
    <row r="12" spans="1:36" s="59" customFormat="1" ht="22.5" customHeight="1" x14ac:dyDescent="0.25">
      <c r="A12" s="55">
        <v>1</v>
      </c>
      <c r="B12" s="93" t="s">
        <v>28</v>
      </c>
      <c r="C12" s="93"/>
      <c r="D12" s="56">
        <v>1000442627</v>
      </c>
      <c r="E12" s="56">
        <v>1000442627</v>
      </c>
      <c r="F12" s="55">
        <v>7</v>
      </c>
      <c r="G12" s="64">
        <v>18.899999999999999</v>
      </c>
      <c r="H12" s="57"/>
      <c r="I12" s="57" t="s">
        <v>72</v>
      </c>
      <c r="J12" s="58"/>
    </row>
    <row r="13" spans="1:36" s="59" customFormat="1" ht="22.5" customHeight="1" x14ac:dyDescent="0.25">
      <c r="A13" s="55">
        <v>2</v>
      </c>
      <c r="B13" s="93" t="s">
        <v>4</v>
      </c>
      <c r="C13" s="93"/>
      <c r="D13" s="56">
        <v>1000422382</v>
      </c>
      <c r="E13" s="56">
        <v>1000422382</v>
      </c>
      <c r="F13" s="55">
        <v>7</v>
      </c>
      <c r="G13" s="64">
        <v>46.1</v>
      </c>
      <c r="H13" s="57"/>
      <c r="I13" s="57" t="s">
        <v>72</v>
      </c>
      <c r="J13" s="91"/>
      <c r="K13" s="92"/>
      <c r="L13" s="92"/>
      <c r="M13" s="92"/>
    </row>
    <row r="14" spans="1:36" s="7" customFormat="1" ht="22.5" customHeight="1" x14ac:dyDescent="0.25">
      <c r="A14" s="26">
        <v>3</v>
      </c>
      <c r="B14" s="78" t="s">
        <v>9</v>
      </c>
      <c r="C14" s="78"/>
      <c r="D14" s="27">
        <v>1000422381</v>
      </c>
      <c r="E14" s="27">
        <v>1000495963</v>
      </c>
      <c r="F14" s="26">
        <v>7</v>
      </c>
      <c r="G14" s="60">
        <v>23.69</v>
      </c>
      <c r="H14" s="28"/>
      <c r="I14" s="60" t="s">
        <v>73</v>
      </c>
      <c r="J14" s="6"/>
    </row>
    <row r="15" spans="1:36" s="7" customFormat="1" ht="22.5" customHeight="1" x14ac:dyDescent="0.25">
      <c r="A15" s="26">
        <v>4</v>
      </c>
      <c r="B15" s="78" t="s">
        <v>9</v>
      </c>
      <c r="C15" s="78"/>
      <c r="D15" s="27">
        <v>1000424916</v>
      </c>
      <c r="E15" s="27">
        <v>1000495363</v>
      </c>
      <c r="F15" s="26">
        <v>7</v>
      </c>
      <c r="G15" s="60">
        <v>23.69</v>
      </c>
      <c r="H15" s="28"/>
      <c r="I15" s="60" t="s">
        <v>73</v>
      </c>
      <c r="J15" s="6"/>
    </row>
    <row r="16" spans="1:36" s="7" customFormat="1" ht="22.5" customHeight="1" x14ac:dyDescent="0.25">
      <c r="A16" s="26">
        <v>5</v>
      </c>
      <c r="B16" s="78" t="s">
        <v>51</v>
      </c>
      <c r="C16" s="78"/>
      <c r="D16" s="45" t="s">
        <v>58</v>
      </c>
      <c r="E16" s="45" t="s">
        <v>58</v>
      </c>
      <c r="F16" s="46">
        <v>3</v>
      </c>
      <c r="G16" s="60">
        <v>117.68</v>
      </c>
      <c r="H16" s="28"/>
      <c r="I16" s="60" t="s">
        <v>73</v>
      </c>
      <c r="J16" s="6"/>
    </row>
    <row r="17" spans="1:13" s="7" customFormat="1" ht="22.5" customHeight="1" x14ac:dyDescent="0.25">
      <c r="A17" s="26">
        <v>6</v>
      </c>
      <c r="B17" s="78" t="s">
        <v>5</v>
      </c>
      <c r="C17" s="78"/>
      <c r="D17" s="27" t="s">
        <v>55</v>
      </c>
      <c r="E17" s="27" t="s">
        <v>55</v>
      </c>
      <c r="F17" s="26">
        <v>2</v>
      </c>
      <c r="G17" s="60">
        <v>177.1</v>
      </c>
      <c r="H17" s="28"/>
      <c r="I17" s="60" t="s">
        <v>73</v>
      </c>
      <c r="J17" s="6"/>
    </row>
    <row r="18" spans="1:13" s="7" customFormat="1" ht="22.5" customHeight="1" x14ac:dyDescent="0.25">
      <c r="A18" s="26">
        <v>7</v>
      </c>
      <c r="B18" s="78" t="s">
        <v>12</v>
      </c>
      <c r="C18" s="78"/>
      <c r="D18" s="27" t="s">
        <v>56</v>
      </c>
      <c r="E18" s="27" t="s">
        <v>56</v>
      </c>
      <c r="F18" s="26">
        <v>1</v>
      </c>
      <c r="G18" s="60">
        <v>43.46</v>
      </c>
      <c r="H18" s="28"/>
      <c r="I18" s="60" t="s">
        <v>73</v>
      </c>
      <c r="J18" s="6"/>
    </row>
    <row r="19" spans="1:13" s="7" customFormat="1" ht="22.5" customHeight="1" x14ac:dyDescent="0.25">
      <c r="A19" s="26">
        <v>8</v>
      </c>
      <c r="B19" s="78" t="s">
        <v>6</v>
      </c>
      <c r="C19" s="78"/>
      <c r="D19" s="27" t="s">
        <v>46</v>
      </c>
      <c r="E19" s="27" t="s">
        <v>46</v>
      </c>
      <c r="F19" s="26">
        <v>4</v>
      </c>
      <c r="G19" s="60">
        <v>17.75</v>
      </c>
      <c r="H19" s="28"/>
      <c r="I19" s="60" t="s">
        <v>73</v>
      </c>
      <c r="J19" s="6"/>
    </row>
    <row r="20" spans="1:13" s="7" customFormat="1" ht="22.5" customHeight="1" x14ac:dyDescent="0.25">
      <c r="A20" s="26">
        <v>9</v>
      </c>
      <c r="B20" s="78" t="s">
        <v>7</v>
      </c>
      <c r="C20" s="78"/>
      <c r="D20" s="27" t="s">
        <v>59</v>
      </c>
      <c r="E20" s="27" t="s">
        <v>47</v>
      </c>
      <c r="F20" s="26">
        <v>4</v>
      </c>
      <c r="G20" s="60">
        <v>56.84</v>
      </c>
      <c r="H20" s="28"/>
      <c r="I20" s="60" t="s">
        <v>73</v>
      </c>
      <c r="J20" s="6"/>
    </row>
    <row r="21" spans="1:13" s="7" customFormat="1" ht="22.5" customHeight="1" x14ac:dyDescent="0.25">
      <c r="A21" s="26">
        <v>10</v>
      </c>
      <c r="B21" s="78" t="s">
        <v>54</v>
      </c>
      <c r="C21" s="78"/>
      <c r="D21" s="27" t="s">
        <v>52</v>
      </c>
      <c r="E21" s="27" t="s">
        <v>52</v>
      </c>
      <c r="F21" s="26">
        <v>1</v>
      </c>
      <c r="G21" s="60">
        <v>27.24</v>
      </c>
      <c r="H21" s="28"/>
      <c r="I21" s="60" t="s">
        <v>73</v>
      </c>
      <c r="J21" s="6"/>
    </row>
    <row r="22" spans="1:13" s="7" customFormat="1" ht="22.5" customHeight="1" x14ac:dyDescent="0.25">
      <c r="A22" s="26">
        <v>11</v>
      </c>
      <c r="B22" s="78" t="s">
        <v>53</v>
      </c>
      <c r="C22" s="78"/>
      <c r="D22" s="27" t="s">
        <v>49</v>
      </c>
      <c r="E22" s="27" t="s">
        <v>49</v>
      </c>
      <c r="F22" s="26">
        <v>1</v>
      </c>
      <c r="G22" s="60">
        <v>27.24</v>
      </c>
      <c r="H22" s="28"/>
      <c r="I22" s="60" t="s">
        <v>73</v>
      </c>
      <c r="J22" s="6"/>
    </row>
    <row r="23" spans="1:13" s="7" customFormat="1" ht="22.5" customHeight="1" x14ac:dyDescent="0.25">
      <c r="A23" s="26">
        <v>12</v>
      </c>
      <c r="B23" s="89" t="s">
        <v>50</v>
      </c>
      <c r="C23" s="90"/>
      <c r="D23" s="27" t="s">
        <v>60</v>
      </c>
      <c r="E23" s="27" t="s">
        <v>60</v>
      </c>
      <c r="F23" s="26">
        <v>1</v>
      </c>
      <c r="G23" s="60"/>
      <c r="H23" s="28"/>
      <c r="I23" s="28"/>
      <c r="J23" s="70"/>
      <c r="K23" s="71"/>
      <c r="L23" s="71"/>
      <c r="M23" s="71"/>
    </row>
    <row r="24" spans="1:13" s="9" customFormat="1" ht="22.5" customHeight="1" x14ac:dyDescent="0.25">
      <c r="A24" s="37"/>
      <c r="B24" s="74" t="s">
        <v>29</v>
      </c>
      <c r="C24" s="75"/>
      <c r="D24" s="75"/>
      <c r="E24" s="49"/>
      <c r="F24" s="33">
        <f>SUM(F12:F23)</f>
        <v>45</v>
      </c>
      <c r="G24" s="65"/>
      <c r="H24" s="38">
        <f>SUBTOTAL(9,H12:H23)</f>
        <v>0</v>
      </c>
      <c r="I24" s="39"/>
      <c r="J24" s="8"/>
    </row>
    <row r="25" spans="1:13" ht="22.5" customHeight="1" x14ac:dyDescent="0.25">
      <c r="A25" s="76"/>
      <c r="B25" s="76"/>
      <c r="C25" s="42"/>
      <c r="D25" s="11"/>
      <c r="E25" s="11"/>
      <c r="F25" s="12"/>
      <c r="G25" s="77"/>
      <c r="H25" s="77"/>
      <c r="I25" s="9"/>
      <c r="J25" s="9"/>
      <c r="K25" s="9"/>
      <c r="L25" s="9"/>
    </row>
    <row r="26" spans="1:13" s="9" customFormat="1" ht="22.5" customHeight="1" x14ac:dyDescent="0.25">
      <c r="A26" s="13"/>
      <c r="B26" s="13" t="s">
        <v>30</v>
      </c>
      <c r="C26" s="13"/>
      <c r="D26" s="14"/>
      <c r="E26" s="14"/>
      <c r="F26" s="15"/>
      <c r="G26" s="66"/>
      <c r="H26" s="13" t="s">
        <v>68</v>
      </c>
      <c r="I26" s="16"/>
    </row>
    <row r="27" spans="1:13" s="9" customFormat="1" ht="22.5" customHeight="1" x14ac:dyDescent="0.25">
      <c r="A27" s="13"/>
      <c r="B27" s="13" t="s">
        <v>67</v>
      </c>
      <c r="C27" s="13"/>
      <c r="D27" s="42"/>
      <c r="E27" s="50"/>
      <c r="F27" s="15"/>
      <c r="G27" s="66"/>
      <c r="H27" s="13" t="s">
        <v>69</v>
      </c>
      <c r="I27" s="16"/>
    </row>
    <row r="28" spans="1:13" s="9" customFormat="1" ht="22.5" customHeight="1" x14ac:dyDescent="0.25">
      <c r="A28" s="17"/>
      <c r="B28" s="42"/>
      <c r="C28" s="13"/>
      <c r="D28" s="18"/>
      <c r="E28" s="18"/>
      <c r="F28" s="19"/>
      <c r="G28" s="67"/>
      <c r="H28" s="12"/>
    </row>
    <row r="29" spans="1:13" s="9" customFormat="1" ht="22.5" customHeight="1" x14ac:dyDescent="0.25">
      <c r="A29" s="17"/>
      <c r="B29" s="72"/>
      <c r="C29" s="72"/>
      <c r="D29" s="21"/>
      <c r="E29" s="21"/>
      <c r="F29" s="19"/>
      <c r="G29" s="67"/>
      <c r="H29" s="12"/>
    </row>
    <row r="30" spans="1:13" s="9" customFormat="1" ht="22.5" customHeight="1" x14ac:dyDescent="0.25">
      <c r="A30" s="17"/>
      <c r="B30" s="72"/>
      <c r="C30" s="72"/>
      <c r="D30" s="40"/>
      <c r="E30" s="47"/>
      <c r="F30" s="19"/>
      <c r="G30" s="67"/>
      <c r="H30" s="12"/>
    </row>
    <row r="31" spans="1:13" s="9" customFormat="1" ht="22.5" customHeight="1" x14ac:dyDescent="0.25">
      <c r="A31" s="17"/>
      <c r="B31" s="72"/>
      <c r="C31" s="72"/>
      <c r="D31" s="22"/>
      <c r="E31" s="22"/>
      <c r="F31" s="19"/>
      <c r="G31" s="67"/>
      <c r="H31" s="23"/>
    </row>
    <row r="32" spans="1:13" s="9" customFormat="1" ht="22.5" customHeight="1" x14ac:dyDescent="0.25">
      <c r="A32" s="11"/>
      <c r="B32" s="73"/>
      <c r="C32" s="73"/>
      <c r="D32" s="73"/>
      <c r="E32" s="48"/>
      <c r="F32" s="12"/>
      <c r="G32" s="68"/>
      <c r="H32" s="17"/>
    </row>
    <row r="33" spans="3:8" s="9" customFormat="1" ht="22.5" customHeight="1" x14ac:dyDescent="0.25">
      <c r="C33" s="17"/>
      <c r="F33" s="17"/>
      <c r="G33" s="67"/>
      <c r="H33" s="17"/>
    </row>
    <row r="34" spans="3:8" s="9" customFormat="1" ht="22.5" customHeight="1" x14ac:dyDescent="0.25">
      <c r="C34" s="17"/>
      <c r="F34" s="17"/>
      <c r="G34" s="67"/>
      <c r="H34" s="17"/>
    </row>
  </sheetData>
  <mergeCells count="41">
    <mergeCell ref="A4:B4"/>
    <mergeCell ref="C4:D4"/>
    <mergeCell ref="A1:G1"/>
    <mergeCell ref="A2:B2"/>
    <mergeCell ref="C2:D2"/>
    <mergeCell ref="A3:B3"/>
    <mergeCell ref="C3:D3"/>
    <mergeCell ref="A5:B5"/>
    <mergeCell ref="C5:D5"/>
    <mergeCell ref="A6:B6"/>
    <mergeCell ref="C6:D6"/>
    <mergeCell ref="J13:M13"/>
    <mergeCell ref="A7:B7"/>
    <mergeCell ref="C7:D7"/>
    <mergeCell ref="A8:B8"/>
    <mergeCell ref="C8:D8"/>
    <mergeCell ref="A9:B9"/>
    <mergeCell ref="C9:D9"/>
    <mergeCell ref="A10:B10"/>
    <mergeCell ref="C10:D10"/>
    <mergeCell ref="B11:C11"/>
    <mergeCell ref="B12:C12"/>
    <mergeCell ref="B13:C13"/>
    <mergeCell ref="B19:C19"/>
    <mergeCell ref="B20:C20"/>
    <mergeCell ref="B22:C22"/>
    <mergeCell ref="B14:C14"/>
    <mergeCell ref="B15:C15"/>
    <mergeCell ref="B16:C16"/>
    <mergeCell ref="B17:C17"/>
    <mergeCell ref="B18:C18"/>
    <mergeCell ref="J23:M23"/>
    <mergeCell ref="B23:C23"/>
    <mergeCell ref="B32:D32"/>
    <mergeCell ref="B21:C21"/>
    <mergeCell ref="A25:B25"/>
    <mergeCell ref="G25:H25"/>
    <mergeCell ref="B29:C29"/>
    <mergeCell ref="B30:C30"/>
    <mergeCell ref="B31:C31"/>
    <mergeCell ref="B24:D24"/>
  </mergeCells>
  <conditionalFormatting sqref="D28:E28">
    <cfRule type="duplicateValues" dxfId="8" priority="6"/>
  </conditionalFormatting>
  <conditionalFormatting sqref="D30:E30">
    <cfRule type="duplicateValues" dxfId="7" priority="7"/>
  </conditionalFormatting>
  <conditionalFormatting sqref="D12">
    <cfRule type="duplicateValues" dxfId="6" priority="5"/>
  </conditionalFormatting>
  <conditionalFormatting sqref="D13">
    <cfRule type="duplicateValues" dxfId="5" priority="4"/>
  </conditionalFormatting>
  <conditionalFormatting sqref="D14:E14">
    <cfRule type="duplicateValues" dxfId="4" priority="3"/>
  </conditionalFormatting>
  <conditionalFormatting sqref="C10">
    <cfRule type="duplicateValues" dxfId="3" priority="8"/>
  </conditionalFormatting>
  <conditionalFormatting sqref="D15:E23">
    <cfRule type="duplicateValues" dxfId="2" priority="9"/>
  </conditionalFormatting>
  <conditionalFormatting sqref="E12">
    <cfRule type="duplicateValues" dxfId="1" priority="2"/>
  </conditionalFormatting>
  <conditionalFormatting sqref="E13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" sqref="K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 Nyan Linn</vt:lpstr>
      <vt:lpstr>U Yan Yoe Kyaung</vt:lpstr>
      <vt:lpstr>Approve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2023-06-02T04:13:39Z</cp:lastPrinted>
  <dcterms:created xsi:type="dcterms:W3CDTF">2021-05-20T02:49:29Z</dcterms:created>
  <dcterms:modified xsi:type="dcterms:W3CDTF">2024-05-29T10:15:06Z</dcterms:modified>
</cp:coreProperties>
</file>