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u Thu Hninn\Desktop\"/>
    </mc:Choice>
  </mc:AlternateContent>
  <bookViews>
    <workbookView xWindow="0" yWindow="0" windowWidth="20490" windowHeight="7755"/>
  </bookViews>
  <sheets>
    <sheet name="KDE" sheetId="1" r:id="rId1"/>
  </sheets>
  <definedNames>
    <definedName name="_xlnm._FilterDatabase" localSheetId="0" hidden="1">KDE!$A$3:$N$3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4" i="1"/>
  <c r="L10" i="1"/>
  <c r="I10" i="1"/>
  <c r="L4" i="1"/>
</calcChain>
</file>

<file path=xl/sharedStrings.xml><?xml version="1.0" encoding="utf-8"?>
<sst xmlns="http://schemas.openxmlformats.org/spreadsheetml/2006/main" count="35" uniqueCount="35">
  <si>
    <t>KDE Branch Bank Income Information  (JUL-2023)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</si>
  <si>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</si>
  <si>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</si>
  <si>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</si>
  <si>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</si>
  <si>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</si>
  <si>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</si>
  <si>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</si>
  <si>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</si>
  <si>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</si>
  <si>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</si>
  <si>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</si>
  <si>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</si>
  <si>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</si>
  <si>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</si>
  <si>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Received from Customer U Zayar Oo,CEQ S'part Income,(INV/KDE/CEQ/2021/03/57328),Total MMK-(15.15$*3300=49995./-MMK)</t>
  </si>
  <si>
    <t>HQT-RV-2023-07-0138</t>
  </si>
  <si>
    <t>2023-07-06</t>
  </si>
  <si>
    <t>KHD-RV-2023-06-0044</t>
  </si>
  <si>
    <t>Received From Customer U Phyo Wai Zin Htun,CEQ BU Income,Inv No(112921),(1.7.23),Total MMK-379,700/-</t>
  </si>
  <si>
    <t>KHD-RV-2023-07-0001</t>
  </si>
  <si>
    <t>Received from Customer U Aung Myo Myint,CEQ BU Income,Inv No(112929),(10.7.23),Total MMK-449,450/-</t>
  </si>
  <si>
    <t>HQT-RV-2023-07-0372</t>
  </si>
  <si>
    <t>2023-07-14</t>
  </si>
  <si>
    <t>KHD-RV-2023-07-0006</t>
  </si>
  <si>
    <t>Received from Customer U Aung Myo Myint,CEQ BU Income (Inv No 112880)(26.5.2023).
Total MMK-435,600/-.</t>
  </si>
  <si>
    <t>KHD-RV-2023-05-0032</t>
  </si>
  <si>
    <t>Received from Customer U Nay Htike Myo,CEQ BU Income (Inv No 112879)(26.5.2023).
Total MMK-1392,000/-.</t>
  </si>
  <si>
    <t>KHD-RV-2023-05-0033</t>
  </si>
  <si>
    <t>Received from Customer U Aung Myo Myint,CEQ BU Income,Inv No(112904)(16.6.23),Total MMK-379,300/-</t>
  </si>
  <si>
    <t>KHD-RV-2023-06-0020</t>
  </si>
  <si>
    <t>KDE/INV/CEQ/2023/7/112948</t>
  </si>
  <si>
    <t xml:space="preserve">Cus-U Zal Haoung </t>
  </si>
  <si>
    <t>HQT-RV-2023-07-0920</t>
  </si>
  <si>
    <t>2023-07-31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</si>
</sst>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43" fontId="1" fillId="0" borderId="1" xfId="1" applyFon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5" fontId="0" fillId="0" borderId="2" xfId="0" applyNumberFormat="1" applyFont="1" applyFill="1" applyBorder="1" applyAlignment="1">
      <alignment horizontal="left"/>
    </xf>
    <xf numFmtId="0" fontId="0" fillId="2" borderId="3" xfId="0" applyFont="1" applyFill="1" applyBorder="1" applyAlignment="1">
      <alignment horizontal="left"/>
    </xf>
    <xf numFmtId="0" fontId="0" fillId="2" borderId="4" xfId="0" applyFont="1" applyFill="1" applyBorder="1"/>
    <xf numFmtId="43" fontId="1" fillId="0" borderId="3" xfId="1" applyFont="1" applyFill="1" applyBorder="1"/>
    <xf numFmtId="0" fontId="0" fillId="0" borderId="3" xfId="0" applyFont="1" applyFill="1" applyBorder="1"/>
    <xf numFmtId="164" fontId="1" fillId="0" borderId="4" xfId="1" applyNumberFormat="1" applyFont="1" applyFill="1" applyBorder="1"/>
    <xf numFmtId="164" fontId="1" fillId="2" borderId="4" xfId="1" applyNumberFormat="1" applyFont="1" applyFill="1" applyBorder="1"/>
    <xf numFmtId="0" fontId="0" fillId="2" borderId="3" xfId="0" applyFont="1" applyFill="1" applyBorder="1"/>
    <xf numFmtId="164" fontId="1" fillId="2" borderId="3" xfId="1" applyNumberFormat="1" applyFont="1" applyFill="1" applyBorder="1"/>
    <xf numFmtId="165" fontId="0" fillId="2" borderId="3" xfId="0" applyNumberFormat="1" applyFont="1" applyFill="1" applyBorder="1" applyAlignment="1">
      <alignment horizontal="center"/>
    </xf>
    <xf numFmtId="164" fontId="0" fillId="2" borderId="3" xfId="0" applyNumberFormat="1" applyFill="1" applyBorder="1"/>
    <xf numFmtId="165" fontId="0" fillId="2" borderId="4" xfId="0" applyNumberFormat="1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0" xfId="0" applyFont="1" applyFill="1"/>
    <xf numFmtId="0" fontId="0" fillId="0" borderId="3" xfId="0" applyFont="1" applyFill="1" applyBorder="1" applyAlignment="1">
      <alignment horizontal="left"/>
    </xf>
    <xf numFmtId="0" fontId="0" fillId="0" borderId="4" xfId="0" applyFont="1" applyFill="1" applyBorder="1"/>
    <xf numFmtId="164" fontId="1" fillId="0" borderId="3" xfId="1" applyNumberFormat="1" applyFont="1" applyFill="1" applyBorder="1"/>
    <xf numFmtId="165" fontId="0" fillId="0" borderId="3" xfId="0" applyNumberFormat="1" applyFont="1" applyFill="1" applyBorder="1" applyAlignment="1">
      <alignment horizontal="center"/>
    </xf>
    <xf numFmtId="164" fontId="0" fillId="0" borderId="3" xfId="0" applyNumberFormat="1" applyFill="1" applyBorder="1"/>
    <xf numFmtId="165" fontId="0" fillId="0" borderId="4" xfId="0" applyNumberFormat="1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0" xfId="0" applyFont="1" applyFill="1"/>
    <xf numFmtId="15" fontId="0" fillId="2" borderId="2" xfId="0" applyNumberFormat="1" applyFont="1" applyFill="1" applyBorder="1" applyAlignment="1">
      <alignment horizontal="left"/>
    </xf>
    <xf numFmtId="43" fontId="1" fillId="2" borderId="3" xfId="1" applyFont="1" applyFill="1" applyBorder="1"/>
    <xf numFmtId="15" fontId="2" fillId="2" borderId="2" xfId="0" applyNumberFormat="1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/>
    <xf numFmtId="43" fontId="2" fillId="2" borderId="3" xfId="1" applyFont="1" applyFill="1" applyBorder="1"/>
    <xf numFmtId="0" fontId="2" fillId="2" borderId="3" xfId="0" applyFont="1" applyFill="1" applyBorder="1"/>
    <xf numFmtId="164" fontId="4" fillId="2" borderId="4" xfId="1" applyNumberFormat="1" applyFont="1" applyFill="1" applyBorder="1"/>
    <xf numFmtId="164" fontId="2" fillId="2" borderId="4" xfId="1" applyNumberFormat="1" applyFont="1" applyFill="1" applyBorder="1"/>
    <xf numFmtId="164" fontId="2" fillId="2" borderId="3" xfId="1" applyNumberFormat="1" applyFont="1" applyFill="1" applyBorder="1"/>
    <xf numFmtId="165" fontId="2" fillId="2" borderId="3" xfId="0" applyNumberFormat="1" applyFont="1" applyFill="1" applyBorder="1" applyAlignment="1">
      <alignment horizontal="center"/>
    </xf>
    <xf numFmtId="164" fontId="2" fillId="2" borderId="3" xfId="0" applyNumberFormat="1" applyFont="1" applyFill="1" applyBorder="1"/>
    <xf numFmtId="165" fontId="2" fillId="2" borderId="4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/>
    <xf numFmtId="164" fontId="5" fillId="0" borderId="4" xfId="1" applyNumberFormat="1" applyFont="1" applyFill="1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43" fontId="1" fillId="0" borderId="7" xfId="1" applyFont="1" applyBorder="1"/>
    <xf numFmtId="164" fontId="1" fillId="0" borderId="7" xfId="1" applyNumberFormat="1" applyFont="1" applyBorder="1"/>
    <xf numFmtId="165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43" fontId="1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topLeftCell="B1" zoomScaleNormal="100" workbookViewId="0">
      <pane ySplit="3" topLeftCell="A4" activePane="bottomLeft" state="frozen"/>
      <selection activeCell="F16" sqref="F16"/>
      <selection pane="bottomLeft" activeCell="J6" sqref="J6"/>
    </sheetView>
  </sheetViews>
  <sheetFormatPr defaultRowHeight="16.5" customHeight="1" x14ac:dyDescent="0.25"/>
  <cols>
    <col min="1" max="1" width="14.140625" hidden="1" customWidth="1"/>
    <col min="2" max="2" width="34.85546875" style="4" customWidth="1"/>
    <col min="3" max="3" width="37.42578125" customWidth="1"/>
    <col min="4" max="4" width="16.7109375" style="57" hidden="1" customWidth="1"/>
    <col min="5" max="5" width="16.7109375" hidden="1" customWidth="1"/>
    <col min="6" max="6" width="14.7109375" hidden="1" customWidth="1"/>
    <col min="7" max="7" width="14" style="2" customWidth="1"/>
    <col min="8" max="8" width="22.140625" customWidth="1"/>
    <col min="9" max="9" width="21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5" t="s">
        <v>3</v>
      </c>
      <c r="D3" s="7" t="s">
        <v>4</v>
      </c>
      <c r="E3" s="5" t="s">
        <v>5</v>
      </c>
      <c r="F3" s="5" t="s">
        <v>6</v>
      </c>
      <c r="G3" s="8" t="s">
        <v>7</v>
      </c>
      <c r="H3" s="5" t="s">
        <v>8</v>
      </c>
      <c r="I3" s="9" t="s">
        <v>9</v>
      </c>
      <c r="J3" s="8" t="s">
        <v>10</v>
      </c>
      <c r="K3" s="8" t="s">
        <v>11</v>
      </c>
      <c r="L3" s="5" t="s">
        <v>12</v>
      </c>
      <c r="M3" s="10" t="s">
        <v>13</v>
      </c>
      <c r="N3" s="11" t="s">
        <v>14</v>
      </c>
    </row>
    <row r="4" spans="1:14" s="25" customFormat="1" ht="20.25" customHeight="1" x14ac:dyDescent="0.25">
      <c r="A4" s="12"/>
      <c r="B4" s="13" t="s">
        <v>15</v>
      </c>
      <c r="C4" s="14"/>
      <c r="D4" s="15"/>
      <c r="E4" s="16"/>
      <c r="F4" s="17"/>
      <c r="G4" s="18">
        <v>50000</v>
      </c>
      <c r="H4" s="19" t="s">
        <v>16</v>
      </c>
      <c r="I4" s="20">
        <f>SUM(G4:G5)</f>
        <v>429700</v>
      </c>
      <c r="J4" s="21" t="s">
        <v>17</v>
      </c>
      <c r="K4" s="20">
        <v>429700</v>
      </c>
      <c r="L4" s="22">
        <f>K4-I4</f>
        <v>0</v>
      </c>
      <c r="M4" s="23">
        <v>45105</v>
      </c>
      <c r="N4" s="24" t="s">
        <v>18</v>
      </c>
    </row>
    <row r="5" spans="1:14" s="33" customFormat="1" ht="20.25" customHeight="1" x14ac:dyDescent="0.25">
      <c r="A5" s="12"/>
      <c r="B5" s="26" t="s">
        <v>19</v>
      </c>
      <c r="C5" s="27"/>
      <c r="D5" s="15"/>
      <c r="E5" s="16"/>
      <c r="F5" s="17"/>
      <c r="G5" s="17">
        <v>379700</v>
      </c>
      <c r="H5" s="16"/>
      <c r="I5" s="28"/>
      <c r="J5" s="29"/>
      <c r="K5" s="28"/>
      <c r="L5" s="30"/>
      <c r="M5" s="31">
        <v>45108</v>
      </c>
      <c r="N5" s="32" t="s">
        <v>20</v>
      </c>
    </row>
    <row r="6" spans="1:14" s="33" customFormat="1" ht="20.25" customHeight="1" x14ac:dyDescent="0.25">
      <c r="A6" s="12"/>
      <c r="B6" s="26" t="s">
        <v>21</v>
      </c>
      <c r="C6" s="27"/>
      <c r="D6" s="15"/>
      <c r="E6" s="16"/>
      <c r="F6" s="17"/>
      <c r="G6" s="17">
        <v>449450</v>
      </c>
      <c r="H6" s="16" t="s">
        <v>22</v>
      </c>
      <c r="I6" s="28">
        <f>SUM(G6:G9)</f>
        <v>2656350</v>
      </c>
      <c r="J6" s="29" t="s">
        <v>23</v>
      </c>
      <c r="K6" s="28">
        <v>2656350</v>
      </c>
      <c r="L6" s="30"/>
      <c r="M6" s="31">
        <v>45117</v>
      </c>
      <c r="N6" s="32" t="s">
        <v>24</v>
      </c>
    </row>
    <row r="7" spans="1:14" s="25" customFormat="1" ht="20.25" customHeight="1" x14ac:dyDescent="0.25">
      <c r="A7" s="34"/>
      <c r="B7" s="13" t="s">
        <v>25</v>
      </c>
      <c r="C7" s="14"/>
      <c r="D7" s="35"/>
      <c r="E7" s="19"/>
      <c r="F7" s="18"/>
      <c r="G7" s="18">
        <v>435600</v>
      </c>
      <c r="H7" s="19"/>
      <c r="I7" s="20"/>
      <c r="J7" s="21"/>
      <c r="K7" s="20"/>
      <c r="L7" s="22"/>
      <c r="M7" s="23">
        <v>45072</v>
      </c>
      <c r="N7" s="24" t="s">
        <v>26</v>
      </c>
    </row>
    <row r="8" spans="1:14" s="25" customFormat="1" ht="20.25" customHeight="1" x14ac:dyDescent="0.25">
      <c r="A8" s="34"/>
      <c r="B8" s="13" t="s">
        <v>27</v>
      </c>
      <c r="C8" s="14"/>
      <c r="D8" s="35"/>
      <c r="E8" s="19"/>
      <c r="F8" s="18"/>
      <c r="G8" s="18">
        <v>1392000</v>
      </c>
      <c r="H8" s="19"/>
      <c r="I8" s="20"/>
      <c r="J8" s="21"/>
      <c r="K8" s="20"/>
      <c r="L8" s="22"/>
      <c r="M8" s="23">
        <v>45072</v>
      </c>
      <c r="N8" s="24" t="s">
        <v>28</v>
      </c>
    </row>
    <row r="9" spans="1:14" s="25" customFormat="1" ht="20.25" customHeight="1" x14ac:dyDescent="0.25">
      <c r="A9" s="34"/>
      <c r="B9" s="13" t="s">
        <v>29</v>
      </c>
      <c r="C9" s="14"/>
      <c r="D9" s="35"/>
      <c r="E9" s="19"/>
      <c r="F9" s="18"/>
      <c r="G9" s="18">
        <v>379300</v>
      </c>
      <c r="H9" s="19"/>
      <c r="I9" s="20"/>
      <c r="J9" s="21"/>
      <c r="K9" s="20"/>
      <c r="L9" s="22"/>
      <c r="M9" s="23">
        <v>45093</v>
      </c>
      <c r="N9" s="24" t="s">
        <v>30</v>
      </c>
    </row>
    <row r="10" spans="1:14" s="48" customFormat="1" ht="20.25" customHeight="1" x14ac:dyDescent="0.25">
      <c r="A10" s="36"/>
      <c r="B10" s="37" t="s">
        <v>31</v>
      </c>
      <c r="C10" s="38" t="s">
        <v>32</v>
      </c>
      <c r="D10" s="39"/>
      <c r="E10" s="40"/>
      <c r="F10" s="41"/>
      <c r="G10" s="42">
        <v>1360630.39</v>
      </c>
      <c r="H10" s="40" t="s">
        <v>33</v>
      </c>
      <c r="I10" s="43">
        <f>G10</f>
        <v>1360630.39</v>
      </c>
      <c r="J10" s="44" t="s">
        <v>34</v>
      </c>
      <c r="K10" s="43">
        <v>1368635</v>
      </c>
      <c r="L10" s="45">
        <f>K10-I10</f>
        <v>8004.6100000001024</v>
      </c>
      <c r="M10" s="46"/>
      <c r="N10" s="47"/>
    </row>
    <row r="11" spans="1:14" s="33" customFormat="1" ht="20.25" customHeight="1" x14ac:dyDescent="0.25">
      <c r="A11" s="12"/>
      <c r="B11" s="26"/>
      <c r="C11" s="27"/>
      <c r="D11" s="15"/>
      <c r="E11" s="16"/>
      <c r="F11" s="49"/>
      <c r="G11" s="17"/>
      <c r="H11" s="16"/>
      <c r="I11" s="28"/>
      <c r="J11" s="29"/>
      <c r="K11" s="28"/>
      <c r="L11" s="30"/>
      <c r="M11" s="31"/>
      <c r="N11" s="32"/>
    </row>
    <row r="12" spans="1:14" s="33" customFormat="1" ht="20.25" customHeight="1" x14ac:dyDescent="0.25">
      <c r="A12" s="12"/>
      <c r="B12" s="26"/>
      <c r="C12" s="27"/>
      <c r="D12" s="15"/>
      <c r="E12" s="16"/>
      <c r="F12" s="49"/>
      <c r="G12" s="17"/>
      <c r="H12" s="16"/>
      <c r="I12" s="28"/>
      <c r="J12" s="29"/>
      <c r="K12" s="28"/>
      <c r="L12" s="30"/>
      <c r="M12" s="31"/>
      <c r="N12" s="32"/>
    </row>
    <row r="13" spans="1:14" s="33" customFormat="1" ht="20.25" customHeight="1" x14ac:dyDescent="0.25">
      <c r="A13" s="12"/>
      <c r="B13" s="26"/>
      <c r="C13" s="27"/>
      <c r="D13" s="15"/>
      <c r="E13" s="16"/>
      <c r="F13" s="49"/>
      <c r="G13" s="17"/>
      <c r="H13" s="15"/>
      <c r="I13" s="28"/>
      <c r="J13" s="29"/>
      <c r="K13" s="28"/>
      <c r="L13" s="30"/>
      <c r="M13" s="31"/>
      <c r="N13" s="32"/>
    </row>
    <row r="14" spans="1:14" s="33" customFormat="1" ht="20.25" customHeight="1" x14ac:dyDescent="0.25">
      <c r="A14" s="12"/>
      <c r="B14" s="26"/>
      <c r="C14" s="27"/>
      <c r="D14" s="15"/>
      <c r="E14" s="16"/>
      <c r="F14" s="49"/>
      <c r="G14" s="17"/>
      <c r="H14" s="16"/>
      <c r="I14" s="28"/>
      <c r="J14" s="29"/>
      <c r="K14" s="28"/>
      <c r="L14" s="30"/>
      <c r="M14" s="31"/>
      <c r="N14" s="32"/>
    </row>
    <row r="15" spans="1:14" s="33" customFormat="1" ht="20.25" customHeight="1" x14ac:dyDescent="0.25">
      <c r="A15" s="12"/>
      <c r="B15" s="26"/>
      <c r="C15" s="27"/>
      <c r="D15" s="15"/>
      <c r="E15" s="16"/>
      <c r="F15" s="49"/>
      <c r="G15" s="17"/>
      <c r="H15" s="16"/>
      <c r="I15" s="28"/>
      <c r="J15" s="29"/>
      <c r="K15" s="28"/>
      <c r="L15" s="30"/>
      <c r="M15" s="31"/>
      <c r="N15" s="32"/>
    </row>
    <row r="16" spans="1:14" s="33" customFormat="1" ht="20.25" customHeight="1" x14ac:dyDescent="0.25">
      <c r="A16" s="12"/>
      <c r="B16" s="26"/>
      <c r="C16" s="27"/>
      <c r="D16" s="15"/>
      <c r="E16" s="16"/>
      <c r="F16" s="49"/>
      <c r="G16" s="17"/>
      <c r="H16" s="16"/>
      <c r="I16" s="28"/>
      <c r="J16" s="29"/>
      <c r="K16" s="28"/>
      <c r="L16" s="30"/>
      <c r="M16" s="31"/>
      <c r="N16" s="32"/>
    </row>
    <row r="17" spans="1:14" s="33" customFormat="1" ht="20.25" customHeight="1" x14ac:dyDescent="0.25">
      <c r="A17" s="12"/>
      <c r="B17" s="26"/>
      <c r="C17" s="27"/>
      <c r="D17" s="15"/>
      <c r="E17" s="16"/>
      <c r="F17" s="49"/>
      <c r="G17" s="17"/>
      <c r="H17" s="16"/>
      <c r="I17" s="28"/>
      <c r="J17" s="29"/>
      <c r="K17" s="28"/>
      <c r="L17" s="30"/>
      <c r="M17" s="31"/>
      <c r="N17" s="32"/>
    </row>
    <row r="18" spans="1:14" s="33" customFormat="1" ht="20.25" customHeight="1" x14ac:dyDescent="0.25">
      <c r="A18" s="12"/>
      <c r="B18" s="26"/>
      <c r="C18" s="27"/>
      <c r="D18" s="15"/>
      <c r="E18" s="16"/>
      <c r="F18" s="49"/>
      <c r="G18" s="17"/>
      <c r="H18" s="16"/>
      <c r="I18" s="28"/>
      <c r="J18" s="29"/>
      <c r="K18" s="28"/>
      <c r="L18" s="30"/>
      <c r="M18" s="31"/>
      <c r="N18" s="32"/>
    </row>
    <row r="19" spans="1:14" ht="16.5" customHeight="1" thickBot="1" x14ac:dyDescent="0.3">
      <c r="A19" s="50"/>
      <c r="B19" s="51"/>
      <c r="C19" s="52"/>
      <c r="D19" s="53"/>
      <c r="E19" s="52"/>
      <c r="F19" s="52"/>
      <c r="G19" s="54"/>
      <c r="H19" s="52"/>
      <c r="I19" s="54"/>
      <c r="J19" s="52"/>
      <c r="K19" s="54"/>
      <c r="L19" s="52"/>
      <c r="M19" s="55"/>
      <c r="N19" s="56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2023-08-30T05:27:44Z</dcterms:created>
  <dcterms:modified xsi:type="dcterms:W3CDTF">2023-08-30T05:31:54Z</dcterms:modified>
</cp:coreProperties>
</file>