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55. CPO-WW-REM-2025-01-0055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l="1"/>
  <c r="N10" i="1" l="1"/>
</calcChain>
</file>

<file path=xl/sharedStrings.xml><?xml version="1.0" encoding="utf-8"?>
<sst xmlns="http://schemas.openxmlformats.org/spreadsheetml/2006/main" count="57" uniqueCount="50">
  <si>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</si>
  <si>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</si>
  <si>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</si>
  <si>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</si>
  <si>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</si>
  <si>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</si>
  <si>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</si>
  <si>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</si>
  <si>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</si>
  <si>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</si>
  <si>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</si>
  <si>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</si>
  <si>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</si>
  <si>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</si>
  <si>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</si>
  <si>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</si>
  <si>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</si>
  <si>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</si>
  <si>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</si>
  <si>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</si>
  <si>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</si>
  <si>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</si>
  <si>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</si>
  <si>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</si>
  <si>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</si>
  <si>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</si>
  <si>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</si>
  <si>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</si>
  <si>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</si>
  <si>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</si>
  <si>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</si>
  <si>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</si>
  <si>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</si>
  <si>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</si>
  <si>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</si>
  <si>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</si>
  <si>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</si>
  <si>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</si>
  <si>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</si>
  <si>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</si>
  <si>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Ex-Stock</t>
  </si>
  <si>
    <t>PG</t>
  </si>
  <si>
    <t>: Reman</t>
  </si>
  <si>
    <t>: Cummins</t>
  </si>
  <si>
    <t>Belt; 8PK1444</t>
  </si>
  <si>
    <t>8PK1443</t>
  </si>
  <si>
    <t xml:space="preserve"> 20.28</t>
  </si>
  <si>
    <t>CPO-PG-REM-2025-01-0055</t>
  </si>
  <si>
    <t>: -</t>
  </si>
  <si>
    <t>: 'SE210 /488,0027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</si>
</sst>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workbookViewId="0">
      <selection activeCell="K6" sqref="K6:L6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68" t="s">
        <v>39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38</v>
      </c>
      <c r="C3" s="47" t="s">
        <v>9</v>
      </c>
      <c r="D3" s="69" t="s">
        <v>47</v>
      </c>
      <c r="E3" s="69"/>
      <c r="F3" s="46"/>
      <c r="G3" s="46"/>
      <c r="H3" s="50"/>
      <c r="I3" s="50"/>
      <c r="J3" s="44" t="s">
        <v>37</v>
      </c>
      <c r="K3" s="70" t="s">
        <v>49</v>
      </c>
      <c r="L3" s="70"/>
      <c r="M3" s="44"/>
      <c r="O3" s="44"/>
      <c r="P3" s="49"/>
    </row>
    <row r="4" spans="1:17" s="42" customFormat="1" ht="31.5" customHeight="1" x14ac:dyDescent="0.2">
      <c r="B4" s="48" t="s">
        <v>36</v>
      </c>
      <c r="C4" s="47" t="s">
        <v>9</v>
      </c>
      <c r="D4" s="54">
        <v>45681</v>
      </c>
      <c r="E4" s="55"/>
      <c r="F4" s="43"/>
      <c r="G4" s="43"/>
      <c r="H4" s="45"/>
      <c r="I4" s="45"/>
      <c r="J4" s="44" t="s">
        <v>35</v>
      </c>
      <c r="K4" s="70" t="s">
        <v>43</v>
      </c>
      <c r="L4" s="70"/>
      <c r="M4" s="44"/>
      <c r="O4" s="44"/>
      <c r="P4" s="43"/>
    </row>
    <row r="5" spans="1:17" s="42" customFormat="1" ht="31.5" customHeight="1" x14ac:dyDescent="0.2">
      <c r="B5" s="48" t="s">
        <v>34</v>
      </c>
      <c r="C5" s="47" t="s">
        <v>9</v>
      </c>
      <c r="D5" s="56" t="s">
        <v>33</v>
      </c>
      <c r="E5" s="55"/>
      <c r="F5" s="43"/>
      <c r="G5" s="43"/>
      <c r="H5" s="45"/>
      <c r="I5" s="45"/>
      <c r="J5" s="44" t="s">
        <v>32</v>
      </c>
      <c r="K5" s="70" t="s">
        <v>42</v>
      </c>
      <c r="L5" s="70"/>
      <c r="M5" s="44"/>
      <c r="O5" s="44"/>
      <c r="P5" s="43"/>
    </row>
    <row r="6" spans="1:17" s="42" customFormat="1" ht="31.5" customHeight="1" x14ac:dyDescent="0.2">
      <c r="B6" s="48" t="s">
        <v>31</v>
      </c>
      <c r="C6" s="47" t="s">
        <v>9</v>
      </c>
      <c r="D6" s="69" t="s">
        <v>41</v>
      </c>
      <c r="E6" s="69"/>
      <c r="F6" s="43"/>
      <c r="G6" s="43"/>
      <c r="H6" s="45"/>
      <c r="I6" s="45"/>
      <c r="J6" s="44" t="s">
        <v>30</v>
      </c>
      <c r="K6" s="70" t="s">
        <v>48</v>
      </c>
      <c r="L6" s="70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67"/>
      <c r="L7" s="67"/>
      <c r="M7" s="44"/>
      <c r="O7" s="44"/>
      <c r="P7" s="43"/>
    </row>
    <row r="8" spans="1:17" s="35" customFormat="1" ht="39" customHeight="1" x14ac:dyDescent="0.2">
      <c r="A8" s="40" t="s">
        <v>29</v>
      </c>
      <c r="B8" s="40" t="s">
        <v>28</v>
      </c>
      <c r="C8" s="73" t="s">
        <v>27</v>
      </c>
      <c r="D8" s="74"/>
      <c r="E8" s="41" t="s">
        <v>26</v>
      </c>
      <c r="F8" s="41" t="s">
        <v>25</v>
      </c>
      <c r="G8" s="40" t="s">
        <v>24</v>
      </c>
      <c r="H8" s="40" t="s">
        <v>23</v>
      </c>
      <c r="I8" s="40" t="s">
        <v>22</v>
      </c>
      <c r="J8" s="40" t="s">
        <v>18</v>
      </c>
      <c r="K8" s="40" t="s">
        <v>21</v>
      </c>
      <c r="L8" s="38" t="s">
        <v>20</v>
      </c>
      <c r="M8" s="39" t="s">
        <v>19</v>
      </c>
      <c r="N8" s="38" t="s">
        <v>18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41</v>
      </c>
      <c r="C9" s="75" t="s">
        <v>44</v>
      </c>
      <c r="D9" s="76"/>
      <c r="E9" s="66">
        <v>3288790</v>
      </c>
      <c r="F9" s="60" t="s">
        <v>45</v>
      </c>
      <c r="G9" s="62">
        <v>2</v>
      </c>
      <c r="H9" s="63" t="s">
        <v>46</v>
      </c>
      <c r="I9" s="64">
        <v>0.15</v>
      </c>
      <c r="J9" s="65">
        <f>(G9*H9)-((G9*H9)*I9)</f>
        <v>34.475999999999999</v>
      </c>
      <c r="K9" s="62" t="s">
        <v>40</v>
      </c>
      <c r="L9" s="62"/>
      <c r="M9" s="60"/>
      <c r="N9" s="62"/>
      <c r="O9" s="61"/>
      <c r="P9" s="61"/>
    </row>
    <row r="10" spans="1:17" ht="31.5" customHeight="1" x14ac:dyDescent="0.2">
      <c r="C10" s="71" t="s">
        <v>17</v>
      </c>
      <c r="D10" s="71"/>
      <c r="E10" s="71"/>
      <c r="F10" s="71"/>
      <c r="G10" s="71"/>
      <c r="H10" s="71"/>
      <c r="I10" s="71"/>
      <c r="J10" s="34">
        <f>SUM(J9:J9)</f>
        <v>34.475999999999999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16</v>
      </c>
      <c r="E12" s="14"/>
      <c r="F12" s="15"/>
      <c r="G12" s="14" t="s">
        <v>15</v>
      </c>
      <c r="J12" s="14"/>
      <c r="K12" s="72" t="s">
        <v>14</v>
      </c>
      <c r="L12" s="72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13</v>
      </c>
      <c r="C14" s="21" t="s">
        <v>9</v>
      </c>
      <c r="D14" s="26"/>
      <c r="E14" s="13"/>
      <c r="F14" s="20" t="s">
        <v>12</v>
      </c>
      <c r="H14" s="25"/>
      <c r="I14" s="25"/>
      <c r="J14" s="20" t="s">
        <v>11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10</v>
      </c>
      <c r="C18" s="21" t="s">
        <v>9</v>
      </c>
      <c r="D18" s="13" t="s">
        <v>8</v>
      </c>
      <c r="E18" s="13"/>
      <c r="F18" s="20" t="s">
        <v>7</v>
      </c>
      <c r="G18" s="12" t="s">
        <v>6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72" t="s">
        <v>1</v>
      </c>
      <c r="L20" s="72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C10:I10"/>
    <mergeCell ref="K12:L12"/>
    <mergeCell ref="K20:L20"/>
    <mergeCell ref="C8:D8"/>
    <mergeCell ref="C9:D9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2025-01-24T09:29:06Z</cp:lastPrinted>
  <dcterms:created xsi:type="dcterms:W3CDTF">2024-08-19T05:14:53Z</dcterms:created>
  <dcterms:modified xsi:type="dcterms:W3CDTF">2025-01-24T09:29:29Z</dcterms:modified>
</cp:coreProperties>
</file>