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03 for Rental Forklift\"/>
    </mc:Choice>
  </mc:AlternateContent>
  <bookViews>
    <workbookView xWindow="0" yWindow="0" windowWidth="20490" windowHeight="7755" firstSheet="23" activeTab="26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7" r:id="rId22"/>
    <sheet name="78-LPR-202505023" sheetId="46" r:id="rId23"/>
    <sheet name="78-LPR-202505024" sheetId="48" r:id="rId24"/>
    <sheet name="78-LPR-202505025" sheetId="49" r:id="rId25"/>
    <sheet name="78-LPR-202505026" sheetId="50" r:id="rId26"/>
    <sheet name="78-LPR-202505027" sheetId="51" r:id="rId27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  <definedName name="_xlnm.Print_Area" localSheetId="22">'78-LPR-202505023'!$A$1:$O$23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1" l="1"/>
  <c r="I6" i="51" s="1"/>
  <c r="I9" i="50" l="1"/>
  <c r="I7" i="50"/>
  <c r="I8" i="50"/>
  <c r="I6" i="50"/>
  <c r="I6" i="49" l="1"/>
  <c r="I7" i="49" s="1"/>
  <c r="I6" i="48" l="1"/>
  <c r="I7" i="48" s="1"/>
  <c r="I6" i="47" l="1"/>
  <c r="I5" i="47"/>
  <c r="I7" i="47" s="1"/>
  <c r="O10" i="46" l="1"/>
  <c r="I5" i="46"/>
  <c r="I10" i="46" s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<sst xmlns="http://schemas.openxmlformats.org/spreadsheetml/2006/main" count="782" uniqueCount="187">
  <si>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</si>
  <si>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</si>
  <si>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</si>
  <si>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</si>
  <si>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</si>
  <si>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</si>
  <si>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</si>
  <si>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</si>
  <si>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</si>
  <si>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</si>
  <si>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</si>
  <si>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</si>
  <si>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</si>
  <si>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</si>
  <si>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</si>
  <si>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</si>
  <si>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</si>
  <si>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</si>
  <si>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</si>
  <si>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</si>
  <si>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</si>
  <si>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</si>
  <si>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</si>
  <si>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</si>
  <si>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</si>
  <si>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</si>
  <si>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</si>
  <si>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</si>
  <si>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</si>
  <si>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</si>
  <si>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</si>
  <si>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</si>
  <si>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</si>
  <si>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</si>
  <si>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</si>
  <si>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</si>
  <si>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</si>
  <si>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</si>
  <si>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</si>
  <si>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</si>
  <si>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</si>
  <si>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</si>
  <si>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</si>
  <si>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</si>
  <si>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</si>
  <si>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</si>
  <si>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</si>
  <si>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</si>
  <si>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</si>
  <si>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</si>
  <si>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</si>
  <si>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</si>
  <si>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</si>
  <si>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</si>
  <si>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</si>
  <si>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</si>
  <si>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</si>
  <si>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</si>
  <si>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</si>
  <si>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</si>
  <si>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</si>
  <si>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</si>
  <si>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</si>
  <si>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</si>
  <si>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</si>
  <si>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</si>
  <si>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</si>
  <si>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</si>
  <si>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</si>
  <si>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</si>
  <si>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</si>
  <si>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</si>
  <si>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</si>
  <si>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</si>
  <si>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</si>
  <si>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</si>
  <si>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</si>
  <si>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</si>
  <si>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</si>
  <si>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</si>
  <si>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</si>
  <si>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</si>
  <si>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</si>
  <si>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</si>
  <si>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</si>
  <si>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</si>
  <si>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</si>
  <si>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</si>
  <si>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</si>
  <si>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</si>
  <si>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</si>
  <si>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</si>
  <si>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</si>
  <si>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</si>
  <si>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</si>
  <si>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</si>
  <si>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</si>
  <si>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</si>
  <si>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</si>
  <si>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</si>
  <si>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</si>
  <si>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</si>
  <si>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</si>
  <si>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</si>
  <si>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</si>
  <si>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</si>
  <si>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</si>
  <si>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</si>
  <si>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</si>
  <si>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</si>
  <si>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</si>
  <si>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</si>
  <si>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</si>
  <si>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</si>
  <si>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</si>
  <si>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</si>
  <si>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</si>
  <si>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</si>
  <si>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</si>
  <si>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</si>
  <si>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</si>
  <si>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</si>
  <si>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</si>
  <si>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</si>
  <si>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</si>
  <si>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</si>
  <si>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</si>
  <si>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</si>
  <si>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</si>
  <si>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</si>
  <si>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</si>
  <si>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</si>
  <si>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</si>
  <si>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</si>
  <si>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</si>
  <si>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</si>
  <si>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</si>
  <si>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</si>
  <si>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</si>
  <si>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</si>
  <si>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</si>
  <si>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</si>
  <si>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</si>
  <si>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</si>
  <si>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</si>
  <si>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</si>
  <si>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</si>
  <si>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</si>
  <si>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</si>
  <si>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</si>
  <si>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</si>
  <si>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</si>
  <si>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</si>
  <si>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</si>
  <si>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</si>
  <si>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</si>
  <si>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</si>
  <si>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</si>
  <si>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</si>
  <si>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</si>
  <si>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</si>
  <si>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</si>
  <si>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</si>
  <si>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</si>
  <si>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</si>
  <si>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 78-LPR-202505023
Proposal Date  : 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</si>
  <si>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 For 78/RET/GI/2025/05/007. To use in Rental Forklift Mitsubishi 3.5Ton.Due to Under Voltage &amp; Indicator sign  abnormal. This  battery is bought over 2 years ago and we use rental machines by rotation.
Current Jobsite - MLM 
Customer Name : IHI Infrastracture Systems Co.,Ltd.( Battery Original Brand -MD Power  &amp; Made in Korea).Warranty-6months.
</t>
  </si>
  <si>
    <t>MFD35XF,Sr no-A5AF-04218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</si>
  <si>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</si>
  <si>
    <r>
      <t xml:space="preserve">
BU Name         :   IS
Proposal No.    :  78-LPR-202505024
Proposal Date  :  5/26/2025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</si>
  <si>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Body Assy</t>
  </si>
  <si>
    <t>FD25NT ,Sr no- CF18C-80383</t>
  </si>
  <si>
    <t xml:space="preserve">For CPO-78-MDY-2025-May-0003,Customer Polysack Myanmar.Cash Sale .Not have stock in other suppliers.
Discount -5%
</t>
  </si>
  <si>
    <t>3446201050(N)</t>
  </si>
  <si>
    <r>
      <t xml:space="preserve">
BU Name         :   IS
Proposal No.    :  78-LPR-202505025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</si>
  <si>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RBS20CA ,Sr no- 141AE4790</t>
  </si>
  <si>
    <t xml:space="preserve">For CPO-78-HTY-2025-May-026,Customer Tri State.Credit Sale .Not have stock in other suppliers.
Discount -5%
</t>
  </si>
  <si>
    <r>
      <t xml:space="preserve">
BU Name         :   IS
Proposal No.    :  78-LPR-202505026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</si>
  <si>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Bearing, Needle</t>
  </si>
  <si>
    <t>91E4305100(N)</t>
  </si>
  <si>
    <t xml:space="preserve">Bearing </t>
  </si>
  <si>
    <t>91E4300300(N)</t>
  </si>
  <si>
    <t>FD30NT ,Sr no- CF14E-15718</t>
  </si>
  <si>
    <t xml:space="preserve">For CPO-IS-PHK-2025-05-0001,Customer Yadanar Adipadi.Cash Sale .Not have stock in other suppliers.
Discount -5%
</t>
  </si>
  <si>
    <r>
      <t xml:space="preserve">
BU Name         :   IS
Proposal No.    :  78-LPR-202505027
Proposal Date  :  5/30/2025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</si>
  <si>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MFD50XF,Sr no-E9AF-00155</t>
  </si>
  <si>
    <t>For 78/RET/GI/2025/05/008.To use in Rental Forklift Matador 5Ton(E9AF00155).Due to damage in job site.
Jobsite Location :  Dala Bridge
Customer Name :  CHINA CIVIL ENGINEERING CONSTRUCTION CORPORATION MYANMAR Co.,Ltd.Other Supplier has no stock.Original Brand -Nexen , Discount -5%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</si>
</sst>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43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6" fillId="2" borderId="6" xfId="0" applyNumberFormat="1" applyFont="1" applyFill="1" applyBorder="1" applyAlignment="1">
      <alignment horizontal="center" vertical="center"/>
    </xf>
    <xf numFmtId="43" fontId="6" fillId="0" borderId="37" xfId="0" applyNumberFormat="1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3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1</xdr:row>
      <xdr:rowOff>243840</xdr:rowOff>
    </xdr:from>
    <xdr:ext cx="304800" cy="304800"/>
    <xdr:sp macro="" textlink="">
      <xdr:nvSpPr>
        <xdr:cNvPr id="1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3</xdr:row>
      <xdr:rowOff>243840</xdr:rowOff>
    </xdr:from>
    <xdr:ext cx="304800" cy="304800"/>
    <xdr:sp macro="" textlink="">
      <xdr:nvSpPr>
        <xdr:cNvPr id="1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764258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87.15" customHeight="1" x14ac:dyDescent="0.25">
      <c r="B3" s="203" t="s">
        <v>26</v>
      </c>
      <c r="C3" s="203"/>
      <c r="D3" s="203"/>
      <c r="E3" s="203"/>
      <c r="G3" s="203" t="s">
        <v>13</v>
      </c>
      <c r="H3" s="203"/>
      <c r="I3" s="203"/>
      <c r="J3" s="203" t="s">
        <v>15</v>
      </c>
      <c r="K3" s="203"/>
      <c r="L3" s="203"/>
      <c r="M3" s="203" t="s">
        <v>14</v>
      </c>
      <c r="N3" s="203"/>
      <c r="O3" s="203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89" t="s">
        <v>16</v>
      </c>
      <c r="D5" s="191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90"/>
      <c r="D6" s="192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0.6" customHeight="1" thickBot="1" x14ac:dyDescent="0.3">
      <c r="B10" s="183" t="s">
        <v>6</v>
      </c>
      <c r="C10" s="184"/>
      <c r="D10" s="185" t="s">
        <v>25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334" priority="5"/>
    <cfRule type="duplicateValues" dxfId="333" priority="6"/>
    <cfRule type="duplicateValues" dxfId="332" priority="7"/>
  </conditionalFormatting>
  <conditionalFormatting sqref="F5">
    <cfRule type="duplicateValues" dxfId="331" priority="8"/>
  </conditionalFormatting>
  <conditionalFormatting sqref="F5">
    <cfRule type="duplicateValues" dxfId="330" priority="4"/>
  </conditionalFormatting>
  <conditionalFormatting sqref="F5">
    <cfRule type="duplicateValues" dxfId="329" priority="9"/>
  </conditionalFormatting>
  <conditionalFormatting sqref="F5">
    <cfRule type="duplicateValues" dxfId="328" priority="2"/>
    <cfRule type="duplicateValues" dxfId="327" priority="3"/>
  </conditionalFormatting>
  <conditionalFormatting sqref="F5">
    <cfRule type="duplicateValues" dxfId="3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8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8" ht="187.15" customHeight="1" x14ac:dyDescent="0.25">
      <c r="B3" s="203" t="s">
        <v>35</v>
      </c>
      <c r="C3" s="203"/>
      <c r="D3" s="203"/>
      <c r="E3" s="203"/>
      <c r="G3" s="203" t="s">
        <v>27</v>
      </c>
      <c r="H3" s="203"/>
      <c r="I3" s="203"/>
      <c r="J3" s="203" t="s">
        <v>15</v>
      </c>
      <c r="K3" s="203"/>
      <c r="L3" s="203"/>
      <c r="M3" s="203" t="s">
        <v>14</v>
      </c>
      <c r="N3" s="203"/>
      <c r="O3" s="203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89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90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8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8" ht="60" customHeight="1" thickBot="1" x14ac:dyDescent="0.3">
      <c r="B10" s="183" t="s">
        <v>6</v>
      </c>
      <c r="C10" s="184"/>
      <c r="D10" s="204" t="s">
        <v>37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6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25" priority="13"/>
  </conditionalFormatting>
  <conditionalFormatting sqref="F5">
    <cfRule type="duplicateValues" dxfId="324" priority="14"/>
    <cfRule type="duplicateValues" dxfId="323" priority="15"/>
    <cfRule type="duplicateValues" dxfId="322" priority="16"/>
  </conditionalFormatting>
  <conditionalFormatting sqref="F5">
    <cfRule type="duplicateValues" dxfId="321" priority="17"/>
  </conditionalFormatting>
  <conditionalFormatting sqref="F5">
    <cfRule type="duplicateValues" dxfId="320" priority="18"/>
  </conditionalFormatting>
  <conditionalFormatting sqref="F5">
    <cfRule type="duplicateValues" dxfId="319" priority="11"/>
    <cfRule type="duplicateValues" dxfId="318" priority="12"/>
  </conditionalFormatting>
  <conditionalFormatting sqref="F5">
    <cfRule type="duplicateValues" dxfId="317" priority="10"/>
  </conditionalFormatting>
  <conditionalFormatting sqref="F6">
    <cfRule type="duplicateValues" dxfId="316" priority="4"/>
  </conditionalFormatting>
  <conditionalFormatting sqref="F6">
    <cfRule type="duplicateValues" dxfId="315" priority="5"/>
    <cfRule type="duplicateValues" dxfId="314" priority="6"/>
    <cfRule type="duplicateValues" dxfId="313" priority="7"/>
  </conditionalFormatting>
  <conditionalFormatting sqref="F6">
    <cfRule type="duplicateValues" dxfId="312" priority="8"/>
  </conditionalFormatting>
  <conditionalFormatting sqref="F6">
    <cfRule type="duplicateValues" dxfId="311" priority="9"/>
  </conditionalFormatting>
  <conditionalFormatting sqref="F6">
    <cfRule type="duplicateValues" dxfId="310" priority="2"/>
    <cfRule type="duplicateValues" dxfId="309" priority="3"/>
  </conditionalFormatting>
  <conditionalFormatting sqref="F6">
    <cfRule type="duplicateValues" dxfId="308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45</v>
      </c>
      <c r="C3" s="203"/>
      <c r="D3" s="203"/>
      <c r="E3" s="203"/>
      <c r="G3" s="203" t="s">
        <v>38</v>
      </c>
      <c r="H3" s="203"/>
      <c r="I3" s="203"/>
      <c r="J3" s="213" t="s">
        <v>39</v>
      </c>
      <c r="K3" s="213"/>
      <c r="L3" s="213"/>
      <c r="M3" s="213" t="s">
        <v>40</v>
      </c>
      <c r="N3" s="213"/>
      <c r="O3" s="213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83" t="s">
        <v>5</v>
      </c>
      <c r="C11" s="207"/>
      <c r="D11" s="207"/>
      <c r="E11" s="207"/>
      <c r="F11" s="184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21.6" customHeight="1" thickBot="1" x14ac:dyDescent="0.3">
      <c r="B13" s="196" t="s">
        <v>10</v>
      </c>
      <c r="C13" s="197"/>
      <c r="D13" s="198">
        <v>0.2</v>
      </c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200"/>
    </row>
    <row r="14" spans="2:15" s="65" customFormat="1" ht="45.6" customHeight="1" thickBot="1" x14ac:dyDescent="0.3">
      <c r="B14" s="208" t="s">
        <v>6</v>
      </c>
      <c r="C14" s="209"/>
      <c r="D14" s="210" t="s">
        <v>47</v>
      </c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88" t="s">
        <v>12</v>
      </c>
      <c r="N24" s="188"/>
      <c r="O24" s="18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307" priority="19"/>
  </conditionalFormatting>
  <conditionalFormatting sqref="F5">
    <cfRule type="duplicateValues" dxfId="306" priority="20"/>
    <cfRule type="duplicateValues" dxfId="305" priority="21"/>
    <cfRule type="duplicateValues" dxfId="304" priority="22"/>
  </conditionalFormatting>
  <conditionalFormatting sqref="F5">
    <cfRule type="duplicateValues" dxfId="303" priority="23"/>
  </conditionalFormatting>
  <conditionalFormatting sqref="F5">
    <cfRule type="duplicateValues" dxfId="302" priority="24"/>
  </conditionalFormatting>
  <conditionalFormatting sqref="G5">
    <cfRule type="duplicateValues" dxfId="301" priority="13"/>
  </conditionalFormatting>
  <conditionalFormatting sqref="G5">
    <cfRule type="duplicateValues" dxfId="300" priority="14"/>
    <cfRule type="duplicateValues" dxfId="299" priority="15"/>
    <cfRule type="duplicateValues" dxfId="298" priority="16"/>
  </conditionalFormatting>
  <conditionalFormatting sqref="G5">
    <cfRule type="duplicateValues" dxfId="297" priority="17"/>
  </conditionalFormatting>
  <conditionalFormatting sqref="G5">
    <cfRule type="duplicateValues" dxfId="296" priority="18"/>
  </conditionalFormatting>
  <conditionalFormatting sqref="H5:I5">
    <cfRule type="duplicateValues" dxfId="295" priority="7"/>
  </conditionalFormatting>
  <conditionalFormatting sqref="H5:I5">
    <cfRule type="duplicateValues" dxfId="294" priority="8"/>
    <cfRule type="duplicateValues" dxfId="293" priority="9"/>
    <cfRule type="duplicateValues" dxfId="292" priority="10"/>
  </conditionalFormatting>
  <conditionalFormatting sqref="H5:I5">
    <cfRule type="duplicateValues" dxfId="291" priority="11"/>
  </conditionalFormatting>
  <conditionalFormatting sqref="H5:I5">
    <cfRule type="duplicateValues" dxfId="290" priority="12"/>
  </conditionalFormatting>
  <conditionalFormatting sqref="I11">
    <cfRule type="duplicateValues" dxfId="289" priority="1"/>
  </conditionalFormatting>
  <conditionalFormatting sqref="I11">
    <cfRule type="duplicateValues" dxfId="288" priority="2"/>
    <cfRule type="duplicateValues" dxfId="287" priority="3"/>
    <cfRule type="duplicateValues" dxfId="286" priority="4"/>
  </conditionalFormatting>
  <conditionalFormatting sqref="I11">
    <cfRule type="duplicateValues" dxfId="285" priority="5"/>
  </conditionalFormatting>
  <conditionalFormatting sqref="I11">
    <cfRule type="duplicateValues" dxfId="28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87.15" customHeight="1" x14ac:dyDescent="0.25">
      <c r="B3" s="203" t="s">
        <v>48</v>
      </c>
      <c r="C3" s="203"/>
      <c r="D3" s="203"/>
      <c r="E3" s="203"/>
      <c r="G3" s="203" t="s">
        <v>13</v>
      </c>
      <c r="H3" s="203"/>
      <c r="I3" s="203"/>
      <c r="J3" s="203" t="s">
        <v>56</v>
      </c>
      <c r="K3" s="203"/>
      <c r="L3" s="203"/>
      <c r="M3" s="203" t="s">
        <v>14</v>
      </c>
      <c r="N3" s="203"/>
      <c r="O3" s="203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89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90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0.6" customHeight="1" thickBot="1" x14ac:dyDescent="0.3">
      <c r="B10" s="183" t="s">
        <v>6</v>
      </c>
      <c r="C10" s="184"/>
      <c r="D10" s="185" t="s">
        <v>55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83" priority="13"/>
  </conditionalFormatting>
  <conditionalFormatting sqref="F5">
    <cfRule type="duplicateValues" dxfId="282" priority="14"/>
    <cfRule type="duplicateValues" dxfId="281" priority="15"/>
    <cfRule type="duplicateValues" dxfId="280" priority="16"/>
  </conditionalFormatting>
  <conditionalFormatting sqref="F5">
    <cfRule type="duplicateValues" dxfId="279" priority="17"/>
  </conditionalFormatting>
  <conditionalFormatting sqref="F5">
    <cfRule type="duplicateValues" dxfId="278" priority="18"/>
  </conditionalFormatting>
  <conditionalFormatting sqref="F5">
    <cfRule type="duplicateValues" dxfId="277" priority="11"/>
    <cfRule type="duplicateValues" dxfId="276" priority="12"/>
  </conditionalFormatting>
  <conditionalFormatting sqref="F5">
    <cfRule type="duplicateValues" dxfId="275" priority="10"/>
  </conditionalFormatting>
  <conditionalFormatting sqref="F6">
    <cfRule type="duplicateValues" dxfId="274" priority="4"/>
  </conditionalFormatting>
  <conditionalFormatting sqref="F6">
    <cfRule type="duplicateValues" dxfId="273" priority="5"/>
    <cfRule type="duplicateValues" dxfId="272" priority="6"/>
    <cfRule type="duplicateValues" dxfId="271" priority="7"/>
  </conditionalFormatting>
  <conditionalFormatting sqref="F6">
    <cfRule type="duplicateValues" dxfId="270" priority="8"/>
  </conditionalFormatting>
  <conditionalFormatting sqref="F6">
    <cfRule type="duplicateValues" dxfId="269" priority="9"/>
  </conditionalFormatting>
  <conditionalFormatting sqref="F6">
    <cfRule type="duplicateValues" dxfId="268" priority="2"/>
    <cfRule type="duplicateValues" dxfId="267" priority="3"/>
  </conditionalFormatting>
  <conditionalFormatting sqref="F6">
    <cfRule type="duplicateValues" dxfId="266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61</v>
      </c>
      <c r="C3" s="203"/>
      <c r="D3" s="203"/>
      <c r="E3" s="203"/>
      <c r="G3" s="214" t="s">
        <v>63</v>
      </c>
      <c r="H3" s="214"/>
      <c r="I3" s="214"/>
      <c r="J3" s="213" t="s">
        <v>39</v>
      </c>
      <c r="K3" s="213"/>
      <c r="L3" s="213"/>
      <c r="M3" s="213" t="s">
        <v>40</v>
      </c>
      <c r="N3" s="213"/>
      <c r="O3" s="213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83" t="s">
        <v>5</v>
      </c>
      <c r="C10" s="207"/>
      <c r="D10" s="207"/>
      <c r="E10" s="207"/>
      <c r="F10" s="184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5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5" s="65" customFormat="1" ht="67.900000000000006" customHeight="1" thickBot="1" x14ac:dyDescent="0.3">
      <c r="B13" s="208" t="s">
        <v>6</v>
      </c>
      <c r="C13" s="209"/>
      <c r="D13" s="210" t="s">
        <v>62</v>
      </c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65" priority="19"/>
  </conditionalFormatting>
  <conditionalFormatting sqref="F5">
    <cfRule type="duplicateValues" dxfId="264" priority="20"/>
    <cfRule type="duplicateValues" dxfId="263" priority="21"/>
    <cfRule type="duplicateValues" dxfId="262" priority="22"/>
  </conditionalFormatting>
  <conditionalFormatting sqref="F5">
    <cfRule type="duplicateValues" dxfId="261" priority="23"/>
  </conditionalFormatting>
  <conditionalFormatting sqref="F5">
    <cfRule type="duplicateValues" dxfId="260" priority="24"/>
  </conditionalFormatting>
  <conditionalFormatting sqref="G5">
    <cfRule type="duplicateValues" dxfId="259" priority="13"/>
  </conditionalFormatting>
  <conditionalFormatting sqref="G5">
    <cfRule type="duplicateValues" dxfId="258" priority="14"/>
    <cfRule type="duplicateValues" dxfId="257" priority="15"/>
    <cfRule type="duplicateValues" dxfId="256" priority="16"/>
  </conditionalFormatting>
  <conditionalFormatting sqref="G5">
    <cfRule type="duplicateValues" dxfId="255" priority="17"/>
  </conditionalFormatting>
  <conditionalFormatting sqref="G5">
    <cfRule type="duplicateValues" dxfId="254" priority="18"/>
  </conditionalFormatting>
  <conditionalFormatting sqref="I10">
    <cfRule type="duplicateValues" dxfId="253" priority="1"/>
  </conditionalFormatting>
  <conditionalFormatting sqref="I10">
    <cfRule type="duplicateValues" dxfId="252" priority="2"/>
    <cfRule type="duplicateValues" dxfId="251" priority="3"/>
    <cfRule type="duplicateValues" dxfId="250" priority="4"/>
  </conditionalFormatting>
  <conditionalFormatting sqref="I10">
    <cfRule type="duplicateValues" dxfId="249" priority="5"/>
  </conditionalFormatting>
  <conditionalFormatting sqref="I10">
    <cfRule type="duplicateValues" dxfId="24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65</v>
      </c>
      <c r="C3" s="203"/>
      <c r="D3" s="203"/>
      <c r="E3" s="203"/>
      <c r="G3" s="203" t="s">
        <v>27</v>
      </c>
      <c r="H3" s="203"/>
      <c r="I3" s="203"/>
      <c r="J3" s="203" t="s">
        <v>15</v>
      </c>
      <c r="K3" s="203"/>
      <c r="L3" s="203"/>
      <c r="M3" s="203" t="s">
        <v>14</v>
      </c>
      <c r="N3" s="203"/>
      <c r="O3" s="203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215" t="s">
        <v>16</v>
      </c>
      <c r="D5" s="216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215"/>
      <c r="D6" s="216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83" t="s">
        <v>5</v>
      </c>
      <c r="C10" s="207"/>
      <c r="D10" s="207"/>
      <c r="E10" s="207"/>
      <c r="F10" s="184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5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5" s="65" customFormat="1" ht="67.900000000000006" customHeight="1" thickBot="1" x14ac:dyDescent="0.3">
      <c r="B13" s="208" t="s">
        <v>6</v>
      </c>
      <c r="C13" s="209"/>
      <c r="D13" s="210" t="s">
        <v>71</v>
      </c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247" priority="21"/>
  </conditionalFormatting>
  <conditionalFormatting sqref="G5:G6">
    <cfRule type="duplicateValues" dxfId="246" priority="22"/>
    <cfRule type="duplicateValues" dxfId="245" priority="23"/>
    <cfRule type="duplicateValues" dxfId="244" priority="24"/>
  </conditionalFormatting>
  <conditionalFormatting sqref="G5:G6">
    <cfRule type="duplicateValues" dxfId="243" priority="25"/>
  </conditionalFormatting>
  <conditionalFormatting sqref="G5:G6">
    <cfRule type="duplicateValues" dxfId="242" priority="26"/>
  </conditionalFormatting>
  <conditionalFormatting sqref="I10">
    <cfRule type="duplicateValues" dxfId="241" priority="15"/>
  </conditionalFormatting>
  <conditionalFormatting sqref="I10">
    <cfRule type="duplicateValues" dxfId="240" priority="16"/>
    <cfRule type="duplicateValues" dxfId="239" priority="17"/>
    <cfRule type="duplicateValues" dxfId="238" priority="18"/>
  </conditionalFormatting>
  <conditionalFormatting sqref="I10">
    <cfRule type="duplicateValues" dxfId="237" priority="19"/>
  </conditionalFormatting>
  <conditionalFormatting sqref="I10">
    <cfRule type="duplicateValues" dxfId="236" priority="20"/>
  </conditionalFormatting>
  <conditionalFormatting sqref="F5">
    <cfRule type="duplicateValues" dxfId="235" priority="8"/>
    <cfRule type="duplicateValues" dxfId="234" priority="9"/>
    <cfRule type="duplicateValues" dxfId="233" priority="10"/>
  </conditionalFormatting>
  <conditionalFormatting sqref="F5">
    <cfRule type="duplicateValues" dxfId="232" priority="11"/>
  </conditionalFormatting>
  <conditionalFormatting sqref="F5:F6">
    <cfRule type="duplicateValues" dxfId="231" priority="12"/>
  </conditionalFormatting>
  <conditionalFormatting sqref="F5:F6">
    <cfRule type="duplicateValues" dxfId="230" priority="13"/>
  </conditionalFormatting>
  <conditionalFormatting sqref="F5:F6">
    <cfRule type="duplicateValues" dxfId="229" priority="6"/>
    <cfRule type="duplicateValues" dxfId="228" priority="7"/>
  </conditionalFormatting>
  <conditionalFormatting sqref="F5:F6">
    <cfRule type="duplicateValues" dxfId="227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226" priority="1"/>
  </conditionalFormatting>
  <conditionalFormatting sqref="F6">
    <cfRule type="duplicateValues" dxfId="225" priority="2"/>
    <cfRule type="duplicateValues" dxfId="224" priority="3"/>
    <cfRule type="duplicateValues" dxfId="223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8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8" ht="187.15" customHeight="1" thickBot="1" x14ac:dyDescent="0.3">
      <c r="B3" s="203" t="s">
        <v>78</v>
      </c>
      <c r="C3" s="203"/>
      <c r="D3" s="203"/>
      <c r="E3" s="203"/>
      <c r="G3" s="203" t="s">
        <v>72</v>
      </c>
      <c r="H3" s="203"/>
      <c r="I3" s="203"/>
      <c r="J3" s="213" t="s">
        <v>73</v>
      </c>
      <c r="K3" s="213"/>
      <c r="L3" s="213"/>
      <c r="M3" s="213" t="s">
        <v>74</v>
      </c>
      <c r="N3" s="213"/>
      <c r="O3" s="213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217" t="s">
        <v>5</v>
      </c>
      <c r="C6" s="218"/>
      <c r="D6" s="218"/>
      <c r="E6" s="218"/>
      <c r="F6" s="219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8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8" ht="43.15" customHeight="1" thickBot="1" x14ac:dyDescent="0.3">
      <c r="B9" s="183" t="s">
        <v>6</v>
      </c>
      <c r="C9" s="184"/>
      <c r="D9" s="220" t="s">
        <v>77</v>
      </c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1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22" priority="4"/>
  </conditionalFormatting>
  <conditionalFormatting sqref="F5">
    <cfRule type="duplicateValues" dxfId="221" priority="5"/>
    <cfRule type="duplicateValues" dxfId="220" priority="6"/>
    <cfRule type="duplicateValues" dxfId="219" priority="7"/>
  </conditionalFormatting>
  <conditionalFormatting sqref="F5">
    <cfRule type="duplicateValues" dxfId="218" priority="8"/>
  </conditionalFormatting>
  <conditionalFormatting sqref="F5">
    <cfRule type="duplicateValues" dxfId="217" priority="9"/>
  </conditionalFormatting>
  <conditionalFormatting sqref="F5">
    <cfRule type="duplicateValues" dxfId="216" priority="2"/>
    <cfRule type="duplicateValues" dxfId="215" priority="3"/>
  </conditionalFormatting>
  <conditionalFormatting sqref="F5">
    <cfRule type="duplicateValues" dxfId="2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x14ac:dyDescent="0.25">
      <c r="B3" s="203" t="s">
        <v>82</v>
      </c>
      <c r="C3" s="203"/>
      <c r="D3" s="203"/>
      <c r="E3" s="203"/>
      <c r="G3" s="214" t="s">
        <v>63</v>
      </c>
      <c r="H3" s="214"/>
      <c r="I3" s="214"/>
      <c r="J3" s="203" t="s">
        <v>39</v>
      </c>
      <c r="K3" s="203"/>
      <c r="L3" s="203"/>
      <c r="M3" s="203" t="s">
        <v>92</v>
      </c>
      <c r="N3" s="203"/>
      <c r="O3" s="203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83" t="s">
        <v>5</v>
      </c>
      <c r="C10" s="207"/>
      <c r="D10" s="207"/>
      <c r="E10" s="207"/>
      <c r="F10" s="184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5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5" s="65" customFormat="1" ht="67.900000000000006" customHeight="1" thickBot="1" x14ac:dyDescent="0.3">
      <c r="B13" s="208" t="s">
        <v>6</v>
      </c>
      <c r="C13" s="209"/>
      <c r="D13" s="210" t="s">
        <v>93</v>
      </c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13" priority="13"/>
  </conditionalFormatting>
  <conditionalFormatting sqref="F5">
    <cfRule type="duplicateValues" dxfId="212" priority="14"/>
    <cfRule type="duplicateValues" dxfId="211" priority="15"/>
    <cfRule type="duplicateValues" dxfId="210" priority="16"/>
  </conditionalFormatting>
  <conditionalFormatting sqref="F5">
    <cfRule type="duplicateValues" dxfId="209" priority="17"/>
  </conditionalFormatting>
  <conditionalFormatting sqref="F5">
    <cfRule type="duplicateValues" dxfId="208" priority="18"/>
  </conditionalFormatting>
  <conditionalFormatting sqref="G5">
    <cfRule type="duplicateValues" dxfId="207" priority="7"/>
  </conditionalFormatting>
  <conditionalFormatting sqref="G5">
    <cfRule type="duplicateValues" dxfId="206" priority="8"/>
    <cfRule type="duplicateValues" dxfId="205" priority="9"/>
    <cfRule type="duplicateValues" dxfId="204" priority="10"/>
  </conditionalFormatting>
  <conditionalFormatting sqref="G5">
    <cfRule type="duplicateValues" dxfId="203" priority="11"/>
  </conditionalFormatting>
  <conditionalFormatting sqref="G5">
    <cfRule type="duplicateValues" dxfId="202" priority="12"/>
  </conditionalFormatting>
  <conditionalFormatting sqref="I10">
    <cfRule type="duplicateValues" dxfId="201" priority="1"/>
  </conditionalFormatting>
  <conditionalFormatting sqref="I10">
    <cfRule type="duplicateValues" dxfId="200" priority="2"/>
    <cfRule type="duplicateValues" dxfId="199" priority="3"/>
    <cfRule type="duplicateValues" dxfId="198" priority="4"/>
  </conditionalFormatting>
  <conditionalFormatting sqref="I10">
    <cfRule type="duplicateValues" dxfId="197" priority="5"/>
  </conditionalFormatting>
  <conditionalFormatting sqref="I10">
    <cfRule type="duplicateValues" dxfId="19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87.15" customHeight="1" x14ac:dyDescent="0.25">
      <c r="B3" s="203" t="s">
        <v>88</v>
      </c>
      <c r="C3" s="203"/>
      <c r="D3" s="203"/>
      <c r="E3" s="203"/>
      <c r="G3" s="203" t="s">
        <v>13</v>
      </c>
      <c r="H3" s="203"/>
      <c r="I3" s="203"/>
      <c r="J3" s="203" t="s">
        <v>56</v>
      </c>
      <c r="K3" s="203"/>
      <c r="L3" s="203"/>
      <c r="M3" s="203" t="s">
        <v>14</v>
      </c>
      <c r="N3" s="203"/>
      <c r="O3" s="203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0.6" customHeight="1" thickBot="1" x14ac:dyDescent="0.3">
      <c r="B10" s="183" t="s">
        <v>6</v>
      </c>
      <c r="C10" s="184"/>
      <c r="D10" s="185" t="s">
        <v>87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195" priority="18"/>
  </conditionalFormatting>
  <conditionalFormatting sqref="F6">
    <cfRule type="duplicateValues" dxfId="194" priority="19"/>
    <cfRule type="duplicateValues" dxfId="193" priority="20"/>
    <cfRule type="duplicateValues" dxfId="192" priority="21"/>
  </conditionalFormatting>
  <conditionalFormatting sqref="F6">
    <cfRule type="duplicateValues" dxfId="191" priority="22"/>
  </conditionalFormatting>
  <conditionalFormatting sqref="F6">
    <cfRule type="duplicateValues" dxfId="190" priority="23"/>
  </conditionalFormatting>
  <conditionalFormatting sqref="F6">
    <cfRule type="duplicateValues" dxfId="189" priority="16"/>
    <cfRule type="duplicateValues" dxfId="188" priority="17"/>
  </conditionalFormatting>
  <conditionalFormatting sqref="F6">
    <cfRule type="duplicateValues" dxfId="187" priority="15"/>
  </conditionalFormatting>
  <conditionalFormatting sqref="F5">
    <cfRule type="duplicateValues" dxfId="186" priority="2"/>
  </conditionalFormatting>
  <conditionalFormatting sqref="F5">
    <cfRule type="duplicateValues" dxfId="185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84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8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8" ht="187.15" customHeight="1" thickBot="1" x14ac:dyDescent="0.3">
      <c r="B3" s="203" t="s">
        <v>89</v>
      </c>
      <c r="C3" s="203"/>
      <c r="D3" s="203"/>
      <c r="E3" s="203"/>
      <c r="G3" s="203" t="s">
        <v>72</v>
      </c>
      <c r="H3" s="203"/>
      <c r="I3" s="203"/>
      <c r="J3" s="213" t="s">
        <v>73</v>
      </c>
      <c r="K3" s="213"/>
      <c r="L3" s="213"/>
      <c r="M3" s="213" t="s">
        <v>74</v>
      </c>
      <c r="N3" s="213"/>
      <c r="O3" s="213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217" t="s">
        <v>5</v>
      </c>
      <c r="C6" s="218"/>
      <c r="D6" s="218"/>
      <c r="E6" s="218"/>
      <c r="F6" s="219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8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8" ht="43.15" customHeight="1" thickBot="1" x14ac:dyDescent="0.3">
      <c r="B9" s="183" t="s">
        <v>6</v>
      </c>
      <c r="C9" s="184"/>
      <c r="D9" s="220" t="s">
        <v>77</v>
      </c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1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9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9" ht="195" customHeight="1" x14ac:dyDescent="0.25">
      <c r="B3" s="203" t="s">
        <v>94</v>
      </c>
      <c r="C3" s="203"/>
      <c r="D3" s="203"/>
      <c r="E3" s="203"/>
      <c r="G3" s="203" t="s">
        <v>95</v>
      </c>
      <c r="H3" s="203"/>
      <c r="I3" s="203"/>
      <c r="J3" s="203" t="s">
        <v>96</v>
      </c>
      <c r="K3" s="203"/>
      <c r="L3" s="203"/>
      <c r="M3" s="203" t="s">
        <v>97</v>
      </c>
      <c r="N3" s="203"/>
      <c r="O3" s="203"/>
      <c r="Q3" s="203"/>
      <c r="R3" s="203"/>
      <c r="S3" s="203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83" t="s">
        <v>5</v>
      </c>
      <c r="C10" s="207"/>
      <c r="D10" s="207"/>
      <c r="E10" s="207"/>
      <c r="F10" s="184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9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9" s="65" customFormat="1" ht="67.900000000000006" customHeight="1" thickBot="1" x14ac:dyDescent="0.3">
      <c r="B13" s="208" t="s">
        <v>6</v>
      </c>
      <c r="C13" s="209"/>
      <c r="D13" s="210" t="s">
        <v>99</v>
      </c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2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83" priority="13"/>
  </conditionalFormatting>
  <conditionalFormatting sqref="F5">
    <cfRule type="duplicateValues" dxfId="182" priority="14"/>
    <cfRule type="duplicateValues" dxfId="181" priority="15"/>
    <cfRule type="duplicateValues" dxfId="180" priority="16"/>
  </conditionalFormatting>
  <conditionalFormatting sqref="F5">
    <cfRule type="duplicateValues" dxfId="179" priority="17"/>
  </conditionalFormatting>
  <conditionalFormatting sqref="F5">
    <cfRule type="duplicateValues" dxfId="178" priority="18"/>
  </conditionalFormatting>
  <conditionalFormatting sqref="G5">
    <cfRule type="duplicateValues" dxfId="177" priority="7"/>
  </conditionalFormatting>
  <conditionalFormatting sqref="G5">
    <cfRule type="duplicateValues" dxfId="176" priority="8"/>
    <cfRule type="duplicateValues" dxfId="175" priority="9"/>
    <cfRule type="duplicateValues" dxfId="174" priority="10"/>
  </conditionalFormatting>
  <conditionalFormatting sqref="G5">
    <cfRule type="duplicateValues" dxfId="173" priority="11"/>
  </conditionalFormatting>
  <conditionalFormatting sqref="G5">
    <cfRule type="duplicateValues" dxfId="172" priority="12"/>
  </conditionalFormatting>
  <conditionalFormatting sqref="I10">
    <cfRule type="duplicateValues" dxfId="171" priority="1"/>
  </conditionalFormatting>
  <conditionalFormatting sqref="I10">
    <cfRule type="duplicateValues" dxfId="170" priority="2"/>
    <cfRule type="duplicateValues" dxfId="169" priority="3"/>
    <cfRule type="duplicateValues" dxfId="168" priority="4"/>
  </conditionalFormatting>
  <conditionalFormatting sqref="I10">
    <cfRule type="duplicateValues" dxfId="167" priority="5"/>
  </conditionalFormatting>
  <conditionalFormatting sqref="I10">
    <cfRule type="duplicateValues" dxfId="16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87.15" customHeight="1" x14ac:dyDescent="0.25">
      <c r="B3" s="203" t="s">
        <v>104</v>
      </c>
      <c r="C3" s="203"/>
      <c r="D3" s="203"/>
      <c r="E3" s="203"/>
      <c r="G3" s="203" t="s">
        <v>13</v>
      </c>
      <c r="H3" s="203"/>
      <c r="I3" s="203"/>
      <c r="J3" s="203" t="s">
        <v>56</v>
      </c>
      <c r="K3" s="203"/>
      <c r="L3" s="203"/>
      <c r="M3" s="203" t="s">
        <v>14</v>
      </c>
      <c r="N3" s="203"/>
      <c r="O3" s="203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93" t="s">
        <v>5</v>
      </c>
      <c r="C6" s="193"/>
      <c r="D6" s="193"/>
      <c r="E6" s="193"/>
      <c r="F6" s="193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5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5" ht="30.6" customHeight="1" thickBot="1" x14ac:dyDescent="0.3">
      <c r="B9" s="183" t="s">
        <v>6</v>
      </c>
      <c r="C9" s="184"/>
      <c r="D9" s="185" t="s">
        <v>103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165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164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107</v>
      </c>
      <c r="C3" s="203"/>
      <c r="D3" s="203"/>
      <c r="E3" s="203"/>
      <c r="G3" s="225" t="s">
        <v>105</v>
      </c>
      <c r="H3" s="225"/>
      <c r="I3" s="225"/>
      <c r="J3" s="213" t="s">
        <v>108</v>
      </c>
      <c r="K3" s="213"/>
      <c r="L3" s="213"/>
      <c r="M3" s="213" t="s">
        <v>109</v>
      </c>
      <c r="N3" s="213"/>
      <c r="O3" s="213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222" t="s">
        <v>5</v>
      </c>
      <c r="C6" s="223"/>
      <c r="D6" s="223"/>
      <c r="E6" s="223"/>
      <c r="F6" s="224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5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5" ht="27.6" customHeight="1" thickBot="1" x14ac:dyDescent="0.3">
      <c r="B9" s="183" t="s">
        <v>6</v>
      </c>
      <c r="C9" s="184"/>
      <c r="D9" s="205" t="s">
        <v>111</v>
      </c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63" priority="4"/>
  </conditionalFormatting>
  <conditionalFormatting sqref="F5">
    <cfRule type="duplicateValues" dxfId="162" priority="5"/>
    <cfRule type="duplicateValues" dxfId="161" priority="6"/>
    <cfRule type="duplicateValues" dxfId="160" priority="7"/>
  </conditionalFormatting>
  <conditionalFormatting sqref="F5">
    <cfRule type="duplicateValues" dxfId="159" priority="8"/>
  </conditionalFormatting>
  <conditionalFormatting sqref="F5">
    <cfRule type="duplicateValues" dxfId="158" priority="9"/>
  </conditionalFormatting>
  <conditionalFormatting sqref="F5">
    <cfRule type="duplicateValues" dxfId="157" priority="2"/>
    <cfRule type="duplicateValues" dxfId="156" priority="3"/>
  </conditionalFormatting>
  <conditionalFormatting sqref="F5">
    <cfRule type="duplicateValues" dxfId="15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112</v>
      </c>
      <c r="C3" s="203"/>
      <c r="D3" s="203"/>
      <c r="E3" s="203"/>
      <c r="G3" s="203" t="s">
        <v>13</v>
      </c>
      <c r="H3" s="203"/>
      <c r="I3" s="203"/>
      <c r="J3" s="228" t="s">
        <v>120</v>
      </c>
      <c r="K3" s="228"/>
      <c r="L3" s="228"/>
      <c r="M3" s="203" t="s">
        <v>14</v>
      </c>
      <c r="N3" s="203"/>
      <c r="O3" s="203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89" t="s">
        <v>16</v>
      </c>
      <c r="D5" s="191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227"/>
      <c r="D6" s="192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90"/>
      <c r="D7" s="226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25">
      <c r="B8" s="193" t="s">
        <v>5</v>
      </c>
      <c r="C8" s="193"/>
      <c r="D8" s="193"/>
      <c r="E8" s="193"/>
      <c r="F8" s="193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5"/>
    </row>
    <row r="10" spans="2:15" ht="27" customHeight="1" thickBot="1" x14ac:dyDescent="0.3">
      <c r="B10" s="196" t="s">
        <v>10</v>
      </c>
      <c r="C10" s="197"/>
      <c r="D10" s="198">
        <v>0.2</v>
      </c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200"/>
    </row>
    <row r="11" spans="2:15" ht="30.6" customHeight="1" thickBot="1" x14ac:dyDescent="0.3">
      <c r="B11" s="183" t="s">
        <v>6</v>
      </c>
      <c r="C11" s="184"/>
      <c r="D11" s="185" t="s">
        <v>119</v>
      </c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88" t="s">
        <v>12</v>
      </c>
      <c r="N22" s="188"/>
      <c r="O22" s="188"/>
    </row>
  </sheetData>
  <mergeCells count="14">
    <mergeCell ref="B1:O1"/>
    <mergeCell ref="B3:E3"/>
    <mergeCell ref="G3:I3"/>
    <mergeCell ref="J3:L3"/>
    <mergeCell ref="M3:O3"/>
    <mergeCell ref="M22:O22"/>
    <mergeCell ref="D5:D7"/>
    <mergeCell ref="C5:C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154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153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H7" sqref="H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121</v>
      </c>
      <c r="C3" s="203"/>
      <c r="D3" s="203"/>
      <c r="E3" s="203"/>
      <c r="G3" s="230" t="s">
        <v>128</v>
      </c>
      <c r="H3" s="230"/>
      <c r="I3" s="230"/>
      <c r="J3" s="230" t="s">
        <v>120</v>
      </c>
      <c r="K3" s="230"/>
      <c r="L3" s="230"/>
      <c r="M3" s="214" t="s">
        <v>14</v>
      </c>
      <c r="N3" s="214"/>
      <c r="O3" s="214"/>
    </row>
    <row r="4" spans="2:15" s="145" customFormat="1" ht="35.450000000000003" customHeight="1" x14ac:dyDescent="0.25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25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50000000000003" customHeight="1" x14ac:dyDescent="0.25">
      <c r="B6" s="8">
        <v>1</v>
      </c>
      <c r="C6" s="144" t="s">
        <v>123</v>
      </c>
      <c r="D6" s="229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2</v>
      </c>
      <c r="C7" s="148" t="s">
        <v>16</v>
      </c>
      <c r="D7" s="229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25">
      <c r="B8" s="193" t="s">
        <v>5</v>
      </c>
      <c r="C8" s="193"/>
      <c r="D8" s="193"/>
      <c r="E8" s="193"/>
      <c r="F8" s="193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5"/>
    </row>
    <row r="10" spans="2:15" ht="27" customHeight="1" thickBot="1" x14ac:dyDescent="0.3">
      <c r="B10" s="196" t="s">
        <v>10</v>
      </c>
      <c r="C10" s="197"/>
      <c r="D10" s="198">
        <v>0.2</v>
      </c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200"/>
    </row>
    <row r="11" spans="2:15" ht="30.6" customHeight="1" thickBot="1" x14ac:dyDescent="0.3">
      <c r="B11" s="183" t="s">
        <v>6</v>
      </c>
      <c r="C11" s="184"/>
      <c r="D11" s="185" t="s">
        <v>127</v>
      </c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88" t="s">
        <v>12</v>
      </c>
      <c r="N22" s="188"/>
      <c r="O22" s="188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D6:D7"/>
    <mergeCell ref="B1:O1"/>
    <mergeCell ref="B3:E3"/>
    <mergeCell ref="G3:I3"/>
    <mergeCell ref="J3:L3"/>
    <mergeCell ref="M3:O3"/>
  </mergeCells>
  <conditionalFormatting sqref="F6">
    <cfRule type="duplicateValues" dxfId="152" priority="14"/>
  </conditionalFormatting>
  <conditionalFormatting sqref="F6">
    <cfRule type="duplicateValues" dxfId="151" priority="15"/>
    <cfRule type="duplicateValues" dxfId="150" priority="16"/>
    <cfRule type="duplicateValues" dxfId="149" priority="17"/>
  </conditionalFormatting>
  <conditionalFormatting sqref="F6">
    <cfRule type="duplicateValues" dxfId="148" priority="18"/>
  </conditionalFormatting>
  <conditionalFormatting sqref="F6">
    <cfRule type="duplicateValues" dxfId="147" priority="19"/>
  </conditionalFormatting>
  <conditionalFormatting sqref="F6">
    <cfRule type="duplicateValues" dxfId="146" priority="12"/>
    <cfRule type="duplicateValues" dxfId="145" priority="13"/>
  </conditionalFormatting>
  <conditionalFormatting sqref="F6">
    <cfRule type="duplicateValues" dxfId="144" priority="11"/>
  </conditionalFormatting>
  <conditionalFormatting sqref="F7">
    <cfRule type="duplicateValues" dxfId="143" priority="4"/>
  </conditionalFormatting>
  <conditionalFormatting sqref="F7">
    <cfRule type="duplicateValues" dxfId="142" priority="5"/>
    <cfRule type="duplicateValues" dxfId="141" priority="6"/>
    <cfRule type="duplicateValues" dxfId="140" priority="7"/>
  </conditionalFormatting>
  <conditionalFormatting sqref="F7">
    <cfRule type="duplicateValues" dxfId="139" priority="8"/>
  </conditionalFormatting>
  <conditionalFormatting sqref="F7">
    <cfRule type="duplicateValues" dxfId="138" priority="9"/>
  </conditionalFormatting>
  <conditionalFormatting sqref="F7">
    <cfRule type="duplicateValues" dxfId="137" priority="2"/>
    <cfRule type="duplicateValues" dxfId="136" priority="3"/>
  </conditionalFormatting>
  <conditionalFormatting sqref="F7">
    <cfRule type="duplicateValues" dxfId="135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5.855468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3.570312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8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8" ht="187.15" customHeight="1" thickBot="1" x14ac:dyDescent="0.3">
      <c r="B3" s="203" t="s">
        <v>129</v>
      </c>
      <c r="C3" s="203"/>
      <c r="D3" s="203"/>
      <c r="E3" s="203"/>
      <c r="G3" s="203" t="s">
        <v>72</v>
      </c>
      <c r="H3" s="203"/>
      <c r="I3" s="203"/>
      <c r="J3" s="213" t="s">
        <v>73</v>
      </c>
      <c r="K3" s="213"/>
      <c r="L3" s="213"/>
      <c r="M3" s="213" t="s">
        <v>74</v>
      </c>
      <c r="N3" s="213"/>
      <c r="O3" s="213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25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">
      <c r="B6" s="217" t="s">
        <v>5</v>
      </c>
      <c r="C6" s="218"/>
      <c r="D6" s="218"/>
      <c r="E6" s="218"/>
      <c r="F6" s="219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8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8" ht="43.15" customHeight="1" thickBot="1" x14ac:dyDescent="0.3">
      <c r="B9" s="183" t="s">
        <v>6</v>
      </c>
      <c r="C9" s="184"/>
      <c r="D9" s="220" t="s">
        <v>77</v>
      </c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1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134</v>
      </c>
      <c r="C3" s="203"/>
      <c r="D3" s="203"/>
      <c r="E3" s="203"/>
      <c r="G3" s="230" t="s">
        <v>128</v>
      </c>
      <c r="H3" s="230"/>
      <c r="I3" s="230"/>
      <c r="J3" s="230" t="s">
        <v>120</v>
      </c>
      <c r="K3" s="230"/>
      <c r="L3" s="230"/>
      <c r="M3" s="214" t="s">
        <v>14</v>
      </c>
      <c r="N3" s="214"/>
      <c r="O3" s="214"/>
    </row>
    <row r="4" spans="2:15" s="145" customFormat="1" ht="35.450000000000003" customHeight="1" x14ac:dyDescent="0.25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25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30.6" customHeight="1" thickBot="1" x14ac:dyDescent="0.3">
      <c r="B10" s="208" t="s">
        <v>6</v>
      </c>
      <c r="C10" s="209"/>
      <c r="D10" s="231" t="s">
        <v>138</v>
      </c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B1:O1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134" priority="4"/>
  </conditionalFormatting>
  <conditionalFormatting sqref="F6">
    <cfRule type="duplicateValues" dxfId="133" priority="5"/>
    <cfRule type="duplicateValues" dxfId="132" priority="6"/>
    <cfRule type="duplicateValues" dxfId="131" priority="7"/>
  </conditionalFormatting>
  <conditionalFormatting sqref="F6">
    <cfRule type="duplicateValues" dxfId="130" priority="8"/>
  </conditionalFormatting>
  <conditionalFormatting sqref="F6">
    <cfRule type="duplicateValues" dxfId="129" priority="9"/>
  </conditionalFormatting>
  <conditionalFormatting sqref="F6">
    <cfRule type="duplicateValues" dxfId="128" priority="2"/>
    <cfRule type="duplicateValues" dxfId="127" priority="3"/>
  </conditionalFormatting>
  <conditionalFormatting sqref="F6">
    <cfRule type="duplicateValues" dxfId="126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4.140625" style="1" customWidth="1"/>
    <col min="15" max="15" width="16.28515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143</v>
      </c>
      <c r="C3" s="203"/>
      <c r="D3" s="203"/>
      <c r="E3" s="203"/>
      <c r="G3" s="203" t="s">
        <v>139</v>
      </c>
      <c r="H3" s="203"/>
      <c r="I3" s="203"/>
      <c r="J3" s="213" t="s">
        <v>140</v>
      </c>
      <c r="K3" s="213"/>
      <c r="L3" s="213"/>
      <c r="M3" s="213" t="s">
        <v>141</v>
      </c>
      <c r="N3" s="213"/>
      <c r="O3" s="213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25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22" t="s">
        <v>5</v>
      </c>
      <c r="C7" s="223"/>
      <c r="D7" s="223"/>
      <c r="E7" s="223"/>
      <c r="F7" s="224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27.6" customHeight="1" thickBot="1" x14ac:dyDescent="0.3">
      <c r="B10" s="183" t="s">
        <v>6</v>
      </c>
      <c r="C10" s="184"/>
      <c r="D10" s="205" t="s">
        <v>147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25" priority="4"/>
  </conditionalFormatting>
  <conditionalFormatting sqref="F5">
    <cfRule type="duplicateValues" dxfId="124" priority="5"/>
    <cfRule type="duplicateValues" dxfId="123" priority="6"/>
    <cfRule type="duplicateValues" dxfId="122" priority="7"/>
  </conditionalFormatting>
  <conditionalFormatting sqref="F5">
    <cfRule type="duplicateValues" dxfId="121" priority="8"/>
  </conditionalFormatting>
  <conditionalFormatting sqref="F5">
    <cfRule type="duplicateValues" dxfId="120" priority="9"/>
  </conditionalFormatting>
  <conditionalFormatting sqref="F5">
    <cfRule type="duplicateValues" dxfId="119" priority="2"/>
    <cfRule type="duplicateValues" dxfId="118" priority="3"/>
  </conditionalFormatting>
  <conditionalFormatting sqref="F5">
    <cfRule type="duplicateValues" dxfId="11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152</v>
      </c>
      <c r="C3" s="203"/>
      <c r="D3" s="203"/>
      <c r="E3" s="203"/>
      <c r="G3" s="230" t="s">
        <v>128</v>
      </c>
      <c r="H3" s="230"/>
      <c r="I3" s="230"/>
      <c r="J3" s="230" t="s">
        <v>120</v>
      </c>
      <c r="K3" s="230"/>
      <c r="L3" s="230"/>
      <c r="M3" s="214" t="s">
        <v>14</v>
      </c>
      <c r="N3" s="214"/>
      <c r="O3" s="214"/>
    </row>
    <row r="4" spans="2:15" s="145" customFormat="1" ht="35.450000000000003" customHeight="1" x14ac:dyDescent="0.25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25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30.6" customHeight="1" thickBot="1" x14ac:dyDescent="0.3">
      <c r="B10" s="208" t="s">
        <v>6</v>
      </c>
      <c r="C10" s="209"/>
      <c r="D10" s="234" t="s">
        <v>151</v>
      </c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116" priority="4"/>
  </conditionalFormatting>
  <conditionalFormatting sqref="F6">
    <cfRule type="duplicateValues" dxfId="115" priority="5"/>
    <cfRule type="duplicateValues" dxfId="114" priority="6"/>
    <cfRule type="duplicateValues" dxfId="113" priority="7"/>
  </conditionalFormatting>
  <conditionalFormatting sqref="F6">
    <cfRule type="duplicateValues" dxfId="112" priority="8"/>
  </conditionalFormatting>
  <conditionalFormatting sqref="F6">
    <cfRule type="duplicateValues" dxfId="111" priority="9"/>
  </conditionalFormatting>
  <conditionalFormatting sqref="F6">
    <cfRule type="duplicateValues" dxfId="110" priority="2"/>
    <cfRule type="duplicateValues" dxfId="109" priority="3"/>
  </conditionalFormatting>
  <conditionalFormatting sqref="F6">
    <cfRule type="duplicateValues" dxfId="10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153</v>
      </c>
      <c r="C3" s="203"/>
      <c r="D3" s="203"/>
      <c r="E3" s="203"/>
      <c r="G3" s="225" t="s">
        <v>105</v>
      </c>
      <c r="H3" s="225"/>
      <c r="I3" s="225"/>
      <c r="J3" s="213" t="s">
        <v>108</v>
      </c>
      <c r="K3" s="213"/>
      <c r="L3" s="213"/>
      <c r="M3" s="213" t="s">
        <v>109</v>
      </c>
      <c r="N3" s="213"/>
      <c r="O3" s="213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35" t="s">
        <v>154</v>
      </c>
      <c r="D5" s="235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5" customHeight="1" x14ac:dyDescent="0.25">
      <c r="B6" s="129">
        <v>2</v>
      </c>
      <c r="C6" s="236"/>
      <c r="D6" s="236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">
      <c r="B7" s="222" t="s">
        <v>5</v>
      </c>
      <c r="C7" s="223"/>
      <c r="D7" s="223"/>
      <c r="E7" s="223"/>
      <c r="F7" s="224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3" customHeight="1" thickBot="1" x14ac:dyDescent="0.3">
      <c r="B10" s="183" t="s">
        <v>6</v>
      </c>
      <c r="C10" s="184"/>
      <c r="D10" s="220" t="s">
        <v>158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:F6">
    <cfRule type="duplicateValues" dxfId="107" priority="4"/>
  </conditionalFormatting>
  <conditionalFormatting sqref="F5:F6">
    <cfRule type="duplicateValues" dxfId="106" priority="5"/>
    <cfRule type="duplicateValues" dxfId="105" priority="6"/>
    <cfRule type="duplicateValues" dxfId="104" priority="7"/>
  </conditionalFormatting>
  <conditionalFormatting sqref="F5:F6">
    <cfRule type="duplicateValues" dxfId="103" priority="8"/>
  </conditionalFormatting>
  <conditionalFormatting sqref="F5:F6">
    <cfRule type="duplicateValues" dxfId="102" priority="9"/>
  </conditionalFormatting>
  <conditionalFormatting sqref="F5:F6">
    <cfRule type="duplicateValues" dxfId="101" priority="2"/>
    <cfRule type="duplicateValues" dxfId="100" priority="3"/>
  </conditionalFormatting>
  <conditionalFormatting sqref="F5:F6">
    <cfRule type="duplicateValues" dxfId="99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5.285156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2.42578125" style="1" customWidth="1"/>
    <col min="15" max="15" width="14.5703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159</v>
      </c>
      <c r="C3" s="203"/>
      <c r="D3" s="203"/>
      <c r="E3" s="203"/>
      <c r="G3" s="203" t="s">
        <v>139</v>
      </c>
      <c r="H3" s="203"/>
      <c r="I3" s="203"/>
      <c r="J3" s="213" t="s">
        <v>140</v>
      </c>
      <c r="K3" s="213"/>
      <c r="L3" s="213"/>
      <c r="M3" s="213" t="s">
        <v>141</v>
      </c>
      <c r="N3" s="213"/>
      <c r="O3" s="213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25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22" t="s">
        <v>5</v>
      </c>
      <c r="C7" s="223"/>
      <c r="D7" s="223"/>
      <c r="E7" s="223"/>
      <c r="F7" s="224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27.6" customHeight="1" thickBot="1" x14ac:dyDescent="0.3">
      <c r="B10" s="183" t="s">
        <v>6</v>
      </c>
      <c r="C10" s="184"/>
      <c r="D10" s="205" t="s">
        <v>163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98" priority="4"/>
  </conditionalFormatting>
  <conditionalFormatting sqref="F5">
    <cfRule type="duplicateValues" dxfId="97" priority="5"/>
    <cfRule type="duplicateValues" dxfId="96" priority="6"/>
    <cfRule type="duplicateValues" dxfId="95" priority="7"/>
  </conditionalFormatting>
  <conditionalFormatting sqref="F5">
    <cfRule type="duplicateValues" dxfId="94" priority="8"/>
  </conditionalFormatting>
  <conditionalFormatting sqref="F5">
    <cfRule type="duplicateValues" dxfId="93" priority="9"/>
  </conditionalFormatting>
  <conditionalFormatting sqref="F5">
    <cfRule type="duplicateValues" dxfId="92" priority="2"/>
    <cfRule type="duplicateValues" dxfId="91" priority="3"/>
  </conditionalFormatting>
  <conditionalFormatting sqref="F5">
    <cfRule type="duplicateValues" dxfId="9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4" sqref="Q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168</v>
      </c>
      <c r="C3" s="203"/>
      <c r="D3" s="203"/>
      <c r="E3" s="203"/>
      <c r="G3" s="225" t="s">
        <v>105</v>
      </c>
      <c r="H3" s="225"/>
      <c r="I3" s="225"/>
      <c r="J3" s="213" t="s">
        <v>108</v>
      </c>
      <c r="K3" s="213"/>
      <c r="L3" s="213"/>
      <c r="M3" s="213" t="s">
        <v>109</v>
      </c>
      <c r="N3" s="213"/>
      <c r="O3" s="213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5" customHeight="1" x14ac:dyDescent="0.25">
      <c r="B6" s="129">
        <v>2</v>
      </c>
      <c r="C6" s="108" t="s">
        <v>106</v>
      </c>
      <c r="D6" s="165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">
      <c r="B7" s="222" t="s">
        <v>5</v>
      </c>
      <c r="C7" s="223"/>
      <c r="D7" s="223"/>
      <c r="E7" s="223"/>
      <c r="F7" s="224"/>
      <c r="G7" s="162"/>
      <c r="H7" s="162"/>
      <c r="I7" s="170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3" customHeight="1" thickBot="1" x14ac:dyDescent="0.3">
      <c r="B10" s="183" t="s">
        <v>6</v>
      </c>
      <c r="C10" s="184"/>
      <c r="D10" s="220" t="s">
        <v>77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9" priority="14"/>
  </conditionalFormatting>
  <conditionalFormatting sqref="F5">
    <cfRule type="duplicateValues" dxfId="88" priority="15"/>
    <cfRule type="duplicateValues" dxfId="87" priority="16"/>
    <cfRule type="duplicateValues" dxfId="86" priority="17"/>
  </conditionalFormatting>
  <conditionalFormatting sqref="F5">
    <cfRule type="duplicateValues" dxfId="85" priority="18"/>
  </conditionalFormatting>
  <conditionalFormatting sqref="F5">
    <cfRule type="duplicateValues" dxfId="84" priority="19"/>
  </conditionalFormatting>
  <conditionalFormatting sqref="F5">
    <cfRule type="duplicateValues" dxfId="83" priority="12"/>
    <cfRule type="duplicateValues" dxfId="82" priority="13"/>
  </conditionalFormatting>
  <conditionalFormatting sqref="F5">
    <cfRule type="duplicateValues" dxfId="81" priority="11"/>
  </conditionalFormatting>
  <conditionalFormatting sqref="F6">
    <cfRule type="duplicateValues" dxfId="80" priority="4"/>
  </conditionalFormatting>
  <conditionalFormatting sqref="F6">
    <cfRule type="duplicateValues" dxfId="79" priority="5"/>
    <cfRule type="duplicateValues" dxfId="78" priority="6"/>
    <cfRule type="duplicateValues" dxfId="77" priority="7"/>
  </conditionalFormatting>
  <conditionalFormatting sqref="F6">
    <cfRule type="duplicateValues" dxfId="76" priority="8"/>
  </conditionalFormatting>
  <conditionalFormatting sqref="F6">
    <cfRule type="duplicateValues" dxfId="75" priority="9"/>
  </conditionalFormatting>
  <conditionalFormatting sqref="F6">
    <cfRule type="duplicateValues" dxfId="74" priority="2"/>
    <cfRule type="duplicateValues" dxfId="73" priority="3"/>
  </conditionalFormatting>
  <conditionalFormatting sqref="F6">
    <cfRule type="duplicateValues" dxfId="72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{DBB3F8C1-DDF0-4CE8-A9A0-1A13D1A08BE1}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3F8C1-DDF0-4CE8-A9A0-1A13D1A08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9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9" ht="187.9" customHeight="1" x14ac:dyDescent="0.25">
      <c r="B3" s="203" t="s">
        <v>165</v>
      </c>
      <c r="C3" s="203"/>
      <c r="D3" s="203"/>
      <c r="E3" s="203"/>
      <c r="G3" s="203" t="s">
        <v>95</v>
      </c>
      <c r="H3" s="203"/>
      <c r="I3" s="203"/>
      <c r="J3" s="203" t="s">
        <v>96</v>
      </c>
      <c r="K3" s="203"/>
      <c r="L3" s="203"/>
      <c r="M3" s="238" t="s">
        <v>97</v>
      </c>
      <c r="N3" s="238"/>
      <c r="O3" s="238"/>
      <c r="Q3" s="203"/>
      <c r="R3" s="203"/>
      <c r="S3" s="203"/>
    </row>
    <row r="4" spans="2:19" s="3" customFormat="1" ht="31.5" x14ac:dyDescent="0.25">
      <c r="B4" s="163" t="s">
        <v>8</v>
      </c>
      <c r="C4" s="163" t="s">
        <v>0</v>
      </c>
      <c r="D4" s="163" t="s">
        <v>1</v>
      </c>
      <c r="E4" s="163" t="s">
        <v>11</v>
      </c>
      <c r="F4" s="163" t="s">
        <v>9</v>
      </c>
      <c r="G4" s="163" t="s">
        <v>2</v>
      </c>
      <c r="H4" s="7" t="s">
        <v>64</v>
      </c>
      <c r="I4" s="163" t="s">
        <v>4</v>
      </c>
      <c r="J4" s="163" t="s">
        <v>2</v>
      </c>
      <c r="K4" s="7" t="s">
        <v>60</v>
      </c>
      <c r="L4" s="163" t="s">
        <v>4</v>
      </c>
      <c r="M4" s="163" t="s">
        <v>2</v>
      </c>
      <c r="N4" s="7" t="s">
        <v>60</v>
      </c>
      <c r="O4" s="163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167</v>
      </c>
      <c r="E5" s="110" t="s">
        <v>57</v>
      </c>
      <c r="F5" s="111" t="s">
        <v>58</v>
      </c>
      <c r="G5" s="111">
        <v>1</v>
      </c>
      <c r="H5" s="112">
        <v>420000</v>
      </c>
      <c r="I5" s="110">
        <f>G5*H5</f>
        <v>420000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83" t="s">
        <v>5</v>
      </c>
      <c r="C10" s="207"/>
      <c r="D10" s="207"/>
      <c r="E10" s="207"/>
      <c r="F10" s="184"/>
      <c r="G10" s="47"/>
      <c r="H10" s="48"/>
      <c r="I10" s="119">
        <f>SUM(I5)</f>
        <v>420000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9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9" s="65" customFormat="1" ht="84.6" customHeight="1" thickBot="1" x14ac:dyDescent="0.3">
      <c r="B13" s="208" t="s">
        <v>6</v>
      </c>
      <c r="C13" s="209"/>
      <c r="D13" s="210" t="s">
        <v>166</v>
      </c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37"/>
    </row>
    <row r="14" spans="2:19" ht="12.6" customHeight="1" x14ac:dyDescent="0.25"/>
    <row r="15" spans="2:19" ht="15" customHeight="1" x14ac:dyDescent="0.25"/>
    <row r="16" spans="2:19" ht="15" customHeight="1" x14ac:dyDescent="0.25"/>
    <row r="17" spans="11:15" ht="12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71" priority="13"/>
  </conditionalFormatting>
  <conditionalFormatting sqref="F5">
    <cfRule type="duplicateValues" dxfId="70" priority="14"/>
    <cfRule type="duplicateValues" dxfId="69" priority="15"/>
    <cfRule type="duplicateValues" dxfId="68" priority="16"/>
  </conditionalFormatting>
  <conditionalFormatting sqref="F5">
    <cfRule type="duplicateValues" dxfId="67" priority="17"/>
  </conditionalFormatting>
  <conditionalFormatting sqref="F5">
    <cfRule type="duplicateValues" dxfId="66" priority="18"/>
  </conditionalFormatting>
  <conditionalFormatting sqref="G5">
    <cfRule type="duplicateValues" dxfId="65" priority="7"/>
  </conditionalFormatting>
  <conditionalFormatting sqref="G5">
    <cfRule type="duplicateValues" dxfId="64" priority="8"/>
    <cfRule type="duplicateValues" dxfId="63" priority="9"/>
    <cfRule type="duplicateValues" dxfId="62" priority="10"/>
  </conditionalFormatting>
  <conditionalFormatting sqref="G5">
    <cfRule type="duplicateValues" dxfId="61" priority="11"/>
  </conditionalFormatting>
  <conditionalFormatting sqref="G5">
    <cfRule type="duplicateValues" dxfId="60" priority="12"/>
  </conditionalFormatting>
  <conditionalFormatting sqref="I10">
    <cfRule type="duplicateValues" dxfId="59" priority="1"/>
  </conditionalFormatting>
  <conditionalFormatting sqref="I10">
    <cfRule type="duplicateValues" dxfId="58" priority="2"/>
    <cfRule type="duplicateValues" dxfId="57" priority="3"/>
    <cfRule type="duplicateValues" dxfId="56" priority="4"/>
  </conditionalFormatting>
  <conditionalFormatting sqref="I10">
    <cfRule type="duplicateValues" dxfId="55" priority="5"/>
  </conditionalFormatting>
  <conditionalFormatting sqref="I10">
    <cfRule type="duplicateValues" dxfId="5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169</v>
      </c>
      <c r="C3" s="203"/>
      <c r="D3" s="203"/>
      <c r="E3" s="203"/>
      <c r="G3" s="230" t="s">
        <v>128</v>
      </c>
      <c r="H3" s="230"/>
      <c r="I3" s="230"/>
      <c r="J3" s="230" t="s">
        <v>120</v>
      </c>
      <c r="K3" s="230"/>
      <c r="L3" s="230"/>
      <c r="M3" s="214" t="s">
        <v>14</v>
      </c>
      <c r="N3" s="214"/>
      <c r="O3" s="214"/>
    </row>
    <row r="4" spans="2:15" s="145" customFormat="1" ht="35.450000000000003" customHeight="1" x14ac:dyDescent="0.25">
      <c r="B4" s="167"/>
      <c r="C4" s="167"/>
      <c r="D4" s="167"/>
      <c r="E4" s="167"/>
      <c r="G4" s="167"/>
      <c r="H4" s="167"/>
      <c r="I4" s="167"/>
      <c r="J4" s="169"/>
      <c r="K4" s="169"/>
      <c r="L4" s="169"/>
      <c r="M4" s="167"/>
      <c r="N4" s="167"/>
      <c r="O4" s="167"/>
    </row>
    <row r="5" spans="2:15" s="3" customFormat="1" ht="42.6" customHeight="1" x14ac:dyDescent="0.25">
      <c r="B5" s="166" t="s">
        <v>8</v>
      </c>
      <c r="C5" s="166" t="s">
        <v>0</v>
      </c>
      <c r="D5" s="166" t="s">
        <v>1</v>
      </c>
      <c r="E5" s="166" t="s">
        <v>11</v>
      </c>
      <c r="F5" s="166" t="s">
        <v>9</v>
      </c>
      <c r="G5" s="166" t="s">
        <v>19</v>
      </c>
      <c r="H5" s="7" t="s">
        <v>20</v>
      </c>
      <c r="I5" s="166" t="s">
        <v>4</v>
      </c>
      <c r="J5" s="7" t="s">
        <v>19</v>
      </c>
      <c r="K5" s="7" t="s">
        <v>20</v>
      </c>
      <c r="L5" s="166" t="s">
        <v>4</v>
      </c>
      <c r="M5" s="166" t="s">
        <v>2</v>
      </c>
      <c r="N5" s="166" t="s">
        <v>3</v>
      </c>
      <c r="O5" s="166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68" t="s">
        <v>171</v>
      </c>
      <c r="E6" s="25" t="s">
        <v>170</v>
      </c>
      <c r="F6" s="26" t="s">
        <v>173</v>
      </c>
      <c r="G6" s="8">
        <v>1</v>
      </c>
      <c r="H6" s="168">
        <v>144300</v>
      </c>
      <c r="I6" s="8">
        <f>G6*H6</f>
        <v>144300</v>
      </c>
      <c r="J6" s="168"/>
      <c r="K6" s="168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144300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42.6" customHeight="1" thickBot="1" x14ac:dyDescent="0.3">
      <c r="B10" s="208" t="s">
        <v>6</v>
      </c>
      <c r="C10" s="209"/>
      <c r="D10" s="239" t="s">
        <v>172</v>
      </c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53" priority="4"/>
  </conditionalFormatting>
  <conditionalFormatting sqref="F6">
    <cfRule type="duplicateValues" dxfId="52" priority="5"/>
    <cfRule type="duplicateValues" dxfId="51" priority="6"/>
    <cfRule type="duplicateValues" dxfId="50" priority="7"/>
  </conditionalFormatting>
  <conditionalFormatting sqref="F6">
    <cfRule type="duplicateValues" dxfId="49" priority="8"/>
  </conditionalFormatting>
  <conditionalFormatting sqref="F6">
    <cfRule type="duplicateValues" dxfId="48" priority="9"/>
  </conditionalFormatting>
  <conditionalFormatting sqref="F6">
    <cfRule type="duplicateValues" dxfId="47" priority="2"/>
    <cfRule type="duplicateValues" dxfId="46" priority="3"/>
  </conditionalFormatting>
  <conditionalFormatting sqref="F6">
    <cfRule type="duplicateValues" dxfId="45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5" sqref="B5:I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174</v>
      </c>
      <c r="C3" s="203"/>
      <c r="D3" s="203"/>
      <c r="E3" s="203"/>
      <c r="G3" s="230" t="s">
        <v>128</v>
      </c>
      <c r="H3" s="230"/>
      <c r="I3" s="230"/>
      <c r="J3" s="230" t="s">
        <v>120</v>
      </c>
      <c r="K3" s="230"/>
      <c r="L3" s="230"/>
      <c r="M3" s="214" t="s">
        <v>14</v>
      </c>
      <c r="N3" s="214"/>
      <c r="O3" s="214"/>
    </row>
    <row r="4" spans="2:15" s="145" customFormat="1" ht="35.450000000000003" customHeight="1" x14ac:dyDescent="0.25">
      <c r="B4" s="171"/>
      <c r="C4" s="171"/>
      <c r="D4" s="171"/>
      <c r="E4" s="171"/>
      <c r="G4" s="171"/>
      <c r="H4" s="171"/>
      <c r="I4" s="171"/>
      <c r="J4" s="174"/>
      <c r="K4" s="174"/>
      <c r="L4" s="174"/>
      <c r="M4" s="171"/>
      <c r="N4" s="171"/>
      <c r="O4" s="171"/>
    </row>
    <row r="5" spans="2:15" s="3" customFormat="1" ht="42.6" customHeight="1" x14ac:dyDescent="0.25">
      <c r="B5" s="172" t="s">
        <v>8</v>
      </c>
      <c r="C5" s="172" t="s">
        <v>0</v>
      </c>
      <c r="D5" s="172" t="s">
        <v>1</v>
      </c>
      <c r="E5" s="172" t="s">
        <v>11</v>
      </c>
      <c r="F5" s="172" t="s">
        <v>9</v>
      </c>
      <c r="G5" s="172" t="s">
        <v>19</v>
      </c>
      <c r="H5" s="7" t="s">
        <v>20</v>
      </c>
      <c r="I5" s="172" t="s">
        <v>4</v>
      </c>
      <c r="J5" s="7" t="s">
        <v>19</v>
      </c>
      <c r="K5" s="7" t="s">
        <v>20</v>
      </c>
      <c r="L5" s="172" t="s">
        <v>4</v>
      </c>
      <c r="M5" s="172" t="s">
        <v>2</v>
      </c>
      <c r="N5" s="172" t="s">
        <v>3</v>
      </c>
      <c r="O5" s="172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73" t="s">
        <v>175</v>
      </c>
      <c r="E6" s="67" t="s">
        <v>135</v>
      </c>
      <c r="F6" s="26" t="s">
        <v>136</v>
      </c>
      <c r="G6" s="8">
        <v>1</v>
      </c>
      <c r="H6" s="173">
        <v>229350</v>
      </c>
      <c r="I6" s="8">
        <f>G6*H6</f>
        <v>229350</v>
      </c>
      <c r="J6" s="173"/>
      <c r="K6" s="173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229350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42.6" customHeight="1" thickBot="1" x14ac:dyDescent="0.3">
      <c r="B10" s="208" t="s">
        <v>6</v>
      </c>
      <c r="C10" s="209"/>
      <c r="D10" s="234" t="s">
        <v>176</v>
      </c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44" priority="4"/>
  </conditionalFormatting>
  <conditionalFormatting sqref="F6">
    <cfRule type="duplicateValues" dxfId="43" priority="5"/>
    <cfRule type="duplicateValues" dxfId="42" priority="6"/>
    <cfRule type="duplicateValues" dxfId="41" priority="7"/>
  </conditionalFormatting>
  <conditionalFormatting sqref="F6">
    <cfRule type="duplicateValues" dxfId="40" priority="8"/>
  </conditionalFormatting>
  <conditionalFormatting sqref="F6">
    <cfRule type="duplicateValues" dxfId="39" priority="9"/>
  </conditionalFormatting>
  <conditionalFormatting sqref="F6">
    <cfRule type="duplicateValues" dxfId="38" priority="2"/>
    <cfRule type="duplicateValues" dxfId="37" priority="3"/>
  </conditionalFormatting>
  <conditionalFormatting sqref="F6">
    <cfRule type="duplicateValues" dxfId="36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7" zoomScaleNormal="100" workbookViewId="0">
      <selection activeCell="A6" sqref="A6:XFD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203" t="s">
        <v>177</v>
      </c>
      <c r="C3" s="203"/>
      <c r="D3" s="203"/>
      <c r="E3" s="203"/>
      <c r="G3" s="230" t="s">
        <v>128</v>
      </c>
      <c r="H3" s="230"/>
      <c r="I3" s="230"/>
      <c r="J3" s="230" t="s">
        <v>120</v>
      </c>
      <c r="K3" s="230"/>
      <c r="L3" s="230"/>
      <c r="M3" s="214" t="s">
        <v>14</v>
      </c>
      <c r="N3" s="214"/>
      <c r="O3" s="214"/>
    </row>
    <row r="4" spans="2:15" s="145" customFormat="1" ht="35.450000000000003" customHeight="1" x14ac:dyDescent="0.25">
      <c r="B4" s="176"/>
      <c r="C4" s="176"/>
      <c r="D4" s="176"/>
      <c r="E4" s="176"/>
      <c r="G4" s="176"/>
      <c r="H4" s="176"/>
      <c r="I4" s="176"/>
      <c r="J4" s="178"/>
      <c r="K4" s="178"/>
      <c r="L4" s="178"/>
      <c r="M4" s="176"/>
      <c r="N4" s="176"/>
      <c r="O4" s="176"/>
    </row>
    <row r="5" spans="2:15" s="3" customFormat="1" ht="42.6" customHeight="1" x14ac:dyDescent="0.25">
      <c r="B5" s="175" t="s">
        <v>8</v>
      </c>
      <c r="C5" s="175" t="s">
        <v>0</v>
      </c>
      <c r="D5" s="175" t="s">
        <v>1</v>
      </c>
      <c r="E5" s="175" t="s">
        <v>11</v>
      </c>
      <c r="F5" s="175" t="s">
        <v>9</v>
      </c>
      <c r="G5" s="175" t="s">
        <v>19</v>
      </c>
      <c r="H5" s="7" t="s">
        <v>20</v>
      </c>
      <c r="I5" s="175" t="s">
        <v>4</v>
      </c>
      <c r="J5" s="7" t="s">
        <v>19</v>
      </c>
      <c r="K5" s="7" t="s">
        <v>20</v>
      </c>
      <c r="L5" s="175" t="s">
        <v>4</v>
      </c>
      <c r="M5" s="175" t="s">
        <v>2</v>
      </c>
      <c r="N5" s="175" t="s">
        <v>3</v>
      </c>
      <c r="O5" s="175" t="s">
        <v>4</v>
      </c>
    </row>
    <row r="6" spans="2:15" s="64" customFormat="1" ht="34.9" customHeight="1" x14ac:dyDescent="0.25">
      <c r="B6" s="8">
        <v>1</v>
      </c>
      <c r="C6" s="240" t="s">
        <v>16</v>
      </c>
      <c r="D6" s="191" t="s">
        <v>182</v>
      </c>
      <c r="E6" s="58" t="s">
        <v>124</v>
      </c>
      <c r="F6" s="58" t="s">
        <v>125</v>
      </c>
      <c r="G6" s="8">
        <v>8</v>
      </c>
      <c r="H6" s="177">
        <v>17000</v>
      </c>
      <c r="I6" s="8">
        <f>H6*G6</f>
        <v>136000</v>
      </c>
      <c r="J6" s="177"/>
      <c r="K6" s="177"/>
      <c r="L6" s="8"/>
      <c r="M6" s="8"/>
      <c r="N6" s="8"/>
      <c r="O6" s="8"/>
    </row>
    <row r="7" spans="2:15" s="64" customFormat="1" ht="34.9" customHeight="1" x14ac:dyDescent="0.25">
      <c r="B7" s="8">
        <v>2</v>
      </c>
      <c r="C7" s="241"/>
      <c r="D7" s="192"/>
      <c r="E7" s="58" t="s">
        <v>178</v>
      </c>
      <c r="F7" s="181" t="s">
        <v>179</v>
      </c>
      <c r="G7" s="8">
        <v>4</v>
      </c>
      <c r="H7" s="177">
        <v>35400</v>
      </c>
      <c r="I7" s="8">
        <f t="shared" ref="I7:I8" si="0">H7*G7</f>
        <v>141600</v>
      </c>
      <c r="J7" s="177"/>
      <c r="K7" s="177"/>
      <c r="L7" s="8"/>
      <c r="M7" s="8"/>
      <c r="N7" s="8"/>
      <c r="O7" s="8"/>
    </row>
    <row r="8" spans="2:15" s="64" customFormat="1" ht="34.9" customHeight="1" x14ac:dyDescent="0.25">
      <c r="B8" s="8">
        <v>3</v>
      </c>
      <c r="C8" s="242"/>
      <c r="D8" s="226"/>
      <c r="E8" s="58" t="s">
        <v>180</v>
      </c>
      <c r="F8" s="181" t="s">
        <v>181</v>
      </c>
      <c r="G8" s="8">
        <v>2</v>
      </c>
      <c r="H8" s="177">
        <v>54400</v>
      </c>
      <c r="I8" s="8">
        <f t="shared" si="0"/>
        <v>108800</v>
      </c>
      <c r="J8" s="177"/>
      <c r="K8" s="177"/>
      <c r="L8" s="8"/>
      <c r="M8" s="8"/>
      <c r="N8" s="8"/>
      <c r="O8" s="8"/>
    </row>
    <row r="9" spans="2:15" ht="21" customHeight="1" x14ac:dyDescent="0.25">
      <c r="B9" s="193" t="s">
        <v>5</v>
      </c>
      <c r="C9" s="193"/>
      <c r="D9" s="193"/>
      <c r="E9" s="193"/>
      <c r="F9" s="193"/>
      <c r="G9" s="18"/>
      <c r="H9" s="18"/>
      <c r="I9" s="19">
        <f>SUM(I6:I8)</f>
        <v>386400</v>
      </c>
      <c r="J9" s="20"/>
      <c r="K9" s="20"/>
      <c r="L9" s="21"/>
      <c r="M9" s="20"/>
      <c r="N9" s="20"/>
      <c r="O9" s="20"/>
    </row>
    <row r="10" spans="2:15" ht="10.5" customHeight="1" thickBot="1" x14ac:dyDescent="0.3">
      <c r="B10" s="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5"/>
    </row>
    <row r="11" spans="2:15" ht="17.45" customHeight="1" thickBot="1" x14ac:dyDescent="0.3">
      <c r="B11" s="196" t="s">
        <v>10</v>
      </c>
      <c r="C11" s="197"/>
      <c r="D11" s="198">
        <v>0.2</v>
      </c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200"/>
    </row>
    <row r="12" spans="2:15" s="65" customFormat="1" ht="28.9" customHeight="1" thickBot="1" x14ac:dyDescent="0.3">
      <c r="B12" s="208" t="s">
        <v>6</v>
      </c>
      <c r="C12" s="209"/>
      <c r="D12" s="234" t="s">
        <v>183</v>
      </c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2"/>
    </row>
    <row r="13" spans="2:15" ht="15" customHeight="1" x14ac:dyDescent="0.25"/>
    <row r="14" spans="2:15" ht="15" customHeight="1" x14ac:dyDescent="0.25"/>
    <row r="15" spans="2:15" ht="3.6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4.1500000000000004" customHeight="1" x14ac:dyDescent="0.25"/>
    <row r="23" spans="11:15" ht="24" customHeight="1" x14ac:dyDescent="0.25">
      <c r="K23" s="5"/>
      <c r="M23" s="188" t="s">
        <v>12</v>
      </c>
      <c r="N23" s="188"/>
      <c r="O23" s="188"/>
    </row>
  </sheetData>
  <mergeCells count="14">
    <mergeCell ref="M23:O23"/>
    <mergeCell ref="B1:O1"/>
    <mergeCell ref="B3:E3"/>
    <mergeCell ref="G3:I3"/>
    <mergeCell ref="J3:L3"/>
    <mergeCell ref="M3:O3"/>
    <mergeCell ref="B9:F9"/>
    <mergeCell ref="C6:C8"/>
    <mergeCell ref="D6:D8"/>
    <mergeCell ref="C10:O10"/>
    <mergeCell ref="B11:C11"/>
    <mergeCell ref="D11:O11"/>
    <mergeCell ref="B12:C12"/>
    <mergeCell ref="D12:O12"/>
  </mergeCells>
  <conditionalFormatting sqref="F6">
    <cfRule type="duplicateValues" dxfId="35" priority="24"/>
  </conditionalFormatting>
  <conditionalFormatting sqref="F6">
    <cfRule type="duplicateValues" dxfId="34" priority="25"/>
    <cfRule type="duplicateValues" dxfId="33" priority="26"/>
    <cfRule type="duplicateValues" dxfId="32" priority="27"/>
  </conditionalFormatting>
  <conditionalFormatting sqref="F6">
    <cfRule type="duplicateValues" dxfId="31" priority="28"/>
  </conditionalFormatting>
  <conditionalFormatting sqref="F6">
    <cfRule type="duplicateValues" dxfId="30" priority="29"/>
  </conditionalFormatting>
  <conditionalFormatting sqref="F6">
    <cfRule type="duplicateValues" dxfId="29" priority="22"/>
    <cfRule type="duplicateValues" dxfId="28" priority="23"/>
  </conditionalFormatting>
  <conditionalFormatting sqref="F6">
    <cfRule type="duplicateValues" dxfId="27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{07E4C679-CBEA-4C88-B879-DC1E9B6EB561}</x14:id>
        </ext>
      </extLst>
    </cfRule>
  </conditionalFormatting>
  <conditionalFormatting sqref="F7">
    <cfRule type="duplicateValues" dxfId="26" priority="14"/>
  </conditionalFormatting>
  <conditionalFormatting sqref="F7">
    <cfRule type="duplicateValues" dxfId="25" priority="15"/>
    <cfRule type="duplicateValues" dxfId="24" priority="16"/>
    <cfRule type="duplicateValues" dxfId="23" priority="17"/>
  </conditionalFormatting>
  <conditionalFormatting sqref="F7">
    <cfRule type="duplicateValues" dxfId="22" priority="18"/>
  </conditionalFormatting>
  <conditionalFormatting sqref="F7">
    <cfRule type="duplicateValues" dxfId="21" priority="19"/>
  </conditionalFormatting>
  <conditionalFormatting sqref="F7">
    <cfRule type="duplicateValues" dxfId="20" priority="12"/>
    <cfRule type="duplicateValues" dxfId="19" priority="13"/>
  </conditionalFormatting>
  <conditionalFormatting sqref="F7">
    <cfRule type="duplicateValues" dxfId="18" priority="11"/>
  </conditionalFormatting>
  <conditionalFormatting sqref="F7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{4540154D-D1B6-4D4D-8739-CC82B3C13C2A}</x14:id>
        </ext>
      </extLst>
    </cfRule>
  </conditionalFormatting>
  <conditionalFormatting sqref="F8">
    <cfRule type="duplicateValues" dxfId="17" priority="4"/>
  </conditionalFormatting>
  <conditionalFormatting sqref="F8">
    <cfRule type="duplicateValues" dxfId="16" priority="5"/>
    <cfRule type="duplicateValues" dxfId="15" priority="6"/>
    <cfRule type="duplicateValues" dxfId="14" priority="7"/>
  </conditionalFormatting>
  <conditionalFormatting sqref="F8">
    <cfRule type="duplicateValues" dxfId="13" priority="8"/>
  </conditionalFormatting>
  <conditionalFormatting sqref="F8">
    <cfRule type="duplicateValues" dxfId="12" priority="9"/>
  </conditionalFormatting>
  <conditionalFormatting sqref="F8">
    <cfRule type="duplicateValues" dxfId="11" priority="2"/>
    <cfRule type="duplicateValues" dxfId="10" priority="3"/>
  </conditionalFormatting>
  <conditionalFormatting sqref="F8">
    <cfRule type="duplicateValues" dxfId="9" priority="1"/>
  </conditionalFormatting>
  <conditionalFormatting sqref="F8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{D7B48907-9804-4D59-B493-1A3660472674}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E4C679-CBEA-4C88-B879-DC1E9B6EB5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  <x14:conditionalFormatting xmlns:xm="http://schemas.microsoft.com/office/excel/2006/main">
          <x14:cfRule type="dataBar" id="{4540154D-D1B6-4D4D-8739-CC82B3C13C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  <x14:conditionalFormatting xmlns:xm="http://schemas.microsoft.com/office/excel/2006/main">
          <x14:cfRule type="dataBar" id="{D7B48907-9804-4D59-B493-1A366047267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7109375" style="1" customWidth="1"/>
    <col min="5" max="5" width="14.7109375" style="1" customWidth="1"/>
    <col min="6" max="6" width="15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3.140625" style="1" customWidth="1"/>
    <col min="15" max="15" width="12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01" t="s">
        <v>7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</row>
    <row r="2" spans="2:15" ht="11.25" customHeight="1" x14ac:dyDescent="0.25">
      <c r="B2" s="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</row>
    <row r="3" spans="2:15" ht="195" customHeight="1" thickBot="1" x14ac:dyDescent="0.3">
      <c r="B3" s="203" t="s">
        <v>184</v>
      </c>
      <c r="C3" s="203"/>
      <c r="D3" s="203"/>
      <c r="E3" s="203"/>
      <c r="G3" s="203" t="s">
        <v>139</v>
      </c>
      <c r="H3" s="203"/>
      <c r="I3" s="203"/>
      <c r="J3" s="213" t="s">
        <v>140</v>
      </c>
      <c r="K3" s="213"/>
      <c r="L3" s="213"/>
      <c r="M3" s="213" t="s">
        <v>141</v>
      </c>
      <c r="N3" s="213"/>
      <c r="O3" s="213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79">
        <v>1</v>
      </c>
      <c r="C5" s="179" t="s">
        <v>16</v>
      </c>
      <c r="D5" s="180" t="s">
        <v>185</v>
      </c>
      <c r="E5" s="9" t="s">
        <v>144</v>
      </c>
      <c r="F5" s="154" t="s">
        <v>145</v>
      </c>
      <c r="G5" s="180">
        <v>2</v>
      </c>
      <c r="H5" s="88">
        <v>1040000</v>
      </c>
      <c r="I5" s="88">
        <f>H5*G5</f>
        <v>2080000</v>
      </c>
      <c r="J5" s="180"/>
      <c r="K5" s="88"/>
      <c r="L5" s="88"/>
      <c r="M5" s="180"/>
      <c r="N5" s="88"/>
      <c r="O5" s="88"/>
    </row>
    <row r="6" spans="2:15" s="65" customFormat="1" ht="24" customHeight="1" thickBot="1" x14ac:dyDescent="0.3">
      <c r="B6" s="217" t="s">
        <v>5</v>
      </c>
      <c r="C6" s="218"/>
      <c r="D6" s="218"/>
      <c r="E6" s="218"/>
      <c r="F6" s="219"/>
      <c r="G6" s="93"/>
      <c r="H6" s="94"/>
      <c r="I6" s="90">
        <f>SUM(I5)</f>
        <v>2080000</v>
      </c>
      <c r="J6" s="95"/>
      <c r="K6" s="96"/>
      <c r="L6" s="97"/>
      <c r="M6" s="98"/>
      <c r="N6" s="96"/>
      <c r="O6" s="182"/>
    </row>
    <row r="7" spans="2:15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5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5" ht="60.6" customHeight="1" thickBot="1" x14ac:dyDescent="0.3">
      <c r="B9" s="183" t="s">
        <v>6</v>
      </c>
      <c r="C9" s="184"/>
      <c r="D9" s="220" t="s">
        <v>186</v>
      </c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{446305DD-8BF6-4DC1-A21F-21B1A382EB70}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6305DD-8BF6-4DC1-A21F-21B1A382EB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6</vt:i4>
      </vt:variant>
    </vt:vector>
  </HeadingPairs>
  <TitlesOfParts>
    <vt:vector size="33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78-LPR-202505023</vt:lpstr>
      <vt:lpstr>78-LPR-202505024</vt:lpstr>
      <vt:lpstr>78-LPR-202505025</vt:lpstr>
      <vt:lpstr>78-LPR-202505026</vt:lpstr>
      <vt:lpstr>78-LPR-202505027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  <vt:lpstr>'78-LPR-202505023'!Print_Area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2025-05-30T04:18:19Z</cp:lastPrinted>
  <dcterms:created xsi:type="dcterms:W3CDTF">2022-12-26T07:39:48Z</dcterms:created>
  <dcterms:modified xsi:type="dcterms:W3CDTF">2025-06-04T06:39:29Z</dcterms:modified>
</cp:coreProperties>
</file>