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mg\Desktop\Eaint\Budget\"/>
    </mc:Choice>
  </mc:AlternateContent>
  <bookViews>
    <workbookView xWindow="0" yWindow="0" windowWidth="19095" windowHeight="7590" firstSheet="3" activeTab="5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Sheet1" sheetId="19" r:id="rId6"/>
  </sheets>
  <definedNames>
    <definedName name="_xlnm._FilterDatabase" localSheetId="0" hidden="1">'Apr-18'!$A$4:$K$53</definedName>
    <definedName name="_xlnm._FilterDatabase" localSheetId="3" hidden="1">Budget!$A$4:$G$13</definedName>
    <definedName name="_xlnm._FilterDatabase" localSheetId="4" hidden="1">'First Week'!$A$4:$G$17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20" l="1"/>
  <c r="E6" i="20"/>
  <c r="E5" i="20"/>
  <c r="E6" i="17"/>
  <c r="E9" i="17" l="1"/>
  <c r="F17" i="20" l="1"/>
  <c r="E17" i="20" l="1"/>
  <c r="E5" i="17" l="1"/>
  <c r="F13" i="17" l="1"/>
  <c r="E13" i="17" l="1"/>
  <c r="H23" i="3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<sst xmlns="http://schemas.openxmlformats.org/spreadsheetml/2006/main" count="252" uniqueCount="92">
  <si>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</si>
  <si>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</si>
  <si>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</si>
  <si>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</si>
  <si>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</si>
  <si>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</si>
  <si>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</si>
  <si>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</si>
  <si>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</si>
  <si>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</si>
  <si>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</si>
  <si>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</si>
  <si>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</si>
  <si>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</si>
  <si>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</si>
  <si>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</si>
  <si>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</si>
  <si>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</si>
  <si>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</si>
  <si>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</si>
  <si>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</si>
  <si>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</si>
  <si>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</si>
  <si>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</si>
  <si>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</si>
  <si>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</si>
  <si>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</si>
  <si>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</si>
  <si>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</si>
  <si>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</si>
  <si>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</si>
  <si>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</si>
  <si>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</si>
  <si>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</si>
  <si>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</si>
  <si>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</si>
  <si>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</si>
  <si>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</si>
  <si>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</si>
  <si>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</si>
  <si>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</si>
  <si>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</si>
  <si>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</si>
  <si>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</si>
  <si>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</si>
  <si>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</si>
  <si>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</si>
  <si>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</si>
  <si>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</si>
  <si>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</si>
  <si>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</si>
  <si>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</si>
  <si>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</si>
  <si>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</si>
  <si>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</si>
  <si>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</si>
  <si>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</si>
  <si>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</si>
  <si>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</si>
  <si>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</si>
  <si>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</si>
  <si>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</si>
  <si>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</si>
  <si>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</si>
  <si>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</si>
  <si>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</si>
  <si>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</si>
  <si>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</si>
  <si>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</si>
  <si>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</si>
  <si>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</si>
  <si>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</si>
  <si>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</si>
  <si>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</si>
  <si>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</si>
  <si>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 xml:space="preserve">Acknowledge </t>
  </si>
  <si>
    <t>Amount</t>
  </si>
  <si>
    <t>SSB Charges</t>
  </si>
  <si>
    <t>Soe Htet Tin</t>
  </si>
  <si>
    <t>AGM</t>
  </si>
  <si>
    <t>General Expense for Office</t>
  </si>
  <si>
    <t>Administration SH</t>
  </si>
  <si>
    <t>Zin Mar Kyaw</t>
  </si>
  <si>
    <t>Dec'2023</t>
  </si>
  <si>
    <t>Jan'2023- Admin Expenses Budget - kyats  For PG BU</t>
  </si>
  <si>
    <t>Date :29.12.2023</t>
  </si>
  <si>
    <t>Jan'2024</t>
  </si>
  <si>
    <t>Buying Adaptor (Laptop)</t>
  </si>
  <si>
    <t>For AGM</t>
  </si>
  <si>
    <t>BD Cake Charges for Jan born</t>
  </si>
  <si>
    <t>Jan'2024- Admin Expenses Budget - kyats  For PG BU</t>
  </si>
  <si>
    <t>NNO,MMK,ZMH,MKN,STH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</si>
</sst>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63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1" xfId="1" applyNumberFormat="1" applyFont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38100</xdr:rowOff>
    </xdr:from>
    <xdr:to>
      <xdr:col>9</xdr:col>
      <xdr:colOff>133350</xdr:colOff>
      <xdr:row>18</xdr:row>
      <xdr:rowOff>171450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385" t="16394" r="16350" b="18242"/>
        <a:stretch/>
      </xdr:blipFill>
      <xdr:spPr>
        <a:xfrm>
          <a:off x="628650" y="228600"/>
          <a:ext cx="4991100" cy="3371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57" t="s">
        <v>57</v>
      </c>
      <c r="B53" s="58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59"/>
      <c r="I54" s="59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57" t="s">
        <v>57</v>
      </c>
      <c r="B53" s="58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59"/>
      <c r="I54" s="59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57" t="s">
        <v>57</v>
      </c>
      <c r="B53" s="58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59"/>
      <c r="I54" s="59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1"/>
  <sheetViews>
    <sheetView zoomScale="82" zoomScaleNormal="82" zoomScaleSheetLayoutView="82" workbookViewId="0">
      <selection activeCell="B10" sqref="B10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90</v>
      </c>
      <c r="B1" s="1"/>
      <c r="C1" s="2"/>
      <c r="D1" s="2"/>
      <c r="E1" s="3"/>
      <c r="F1" s="3"/>
      <c r="G1" s="3"/>
    </row>
    <row r="2" spans="1:7" ht="35.25" customHeight="1" x14ac:dyDescent="0.3">
      <c r="A2" s="60" t="s">
        <v>85</v>
      </c>
      <c r="B2" s="60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40" t="s">
        <v>0</v>
      </c>
      <c r="B4" s="41" t="s">
        <v>1</v>
      </c>
      <c r="C4" s="42" t="s">
        <v>72</v>
      </c>
      <c r="D4" s="43" t="s">
        <v>76</v>
      </c>
      <c r="E4" s="43" t="s">
        <v>73</v>
      </c>
      <c r="F4" s="43" t="s">
        <v>74</v>
      </c>
      <c r="G4" s="44" t="s">
        <v>8</v>
      </c>
    </row>
    <row r="5" spans="1:7" s="54" customFormat="1" ht="37.5" customHeight="1" x14ac:dyDescent="0.25">
      <c r="A5" s="45">
        <v>1</v>
      </c>
      <c r="B5" s="22" t="s">
        <v>80</v>
      </c>
      <c r="C5" s="37"/>
      <c r="D5" s="37">
        <v>100000</v>
      </c>
      <c r="E5" s="37">
        <f t="shared" ref="E5" si="0">SUM(D5:D5)</f>
        <v>100000</v>
      </c>
      <c r="F5" s="52"/>
      <c r="G5" s="51"/>
    </row>
    <row r="6" spans="1:7" s="53" customFormat="1" ht="37.5" customHeight="1" x14ac:dyDescent="0.25">
      <c r="A6" s="45">
        <v>2</v>
      </c>
      <c r="B6" s="22" t="s">
        <v>89</v>
      </c>
      <c r="C6" s="37"/>
      <c r="D6" s="37">
        <v>54000</v>
      </c>
      <c r="E6" s="37">
        <f>SUM(D6)</f>
        <v>54000</v>
      </c>
      <c r="F6" s="52"/>
      <c r="G6" s="55" t="s">
        <v>91</v>
      </c>
    </row>
    <row r="7" spans="1:7" s="53" customFormat="1" ht="36.75" customHeight="1" x14ac:dyDescent="0.25">
      <c r="A7" s="45">
        <v>3</v>
      </c>
      <c r="B7" s="35" t="s">
        <v>77</v>
      </c>
      <c r="C7" s="37"/>
      <c r="D7" s="39">
        <v>500000</v>
      </c>
      <c r="E7" s="37">
        <v>500000</v>
      </c>
      <c r="F7" s="37"/>
      <c r="G7" s="56" t="s">
        <v>83</v>
      </c>
    </row>
    <row r="8" spans="1:7" s="53" customFormat="1" ht="36.75" customHeight="1" x14ac:dyDescent="0.25">
      <c r="A8" s="45">
        <v>4</v>
      </c>
      <c r="B8" s="35" t="s">
        <v>77</v>
      </c>
      <c r="C8" s="37"/>
      <c r="D8" s="39">
        <v>500000</v>
      </c>
      <c r="E8" s="37">
        <v>500000</v>
      </c>
      <c r="F8" s="37"/>
      <c r="G8" s="56" t="s">
        <v>86</v>
      </c>
    </row>
    <row r="9" spans="1:7" s="53" customFormat="1" ht="36.75" customHeight="1" x14ac:dyDescent="0.25">
      <c r="A9" s="45">
        <v>5</v>
      </c>
      <c r="B9" s="35" t="s">
        <v>87</v>
      </c>
      <c r="C9" s="37"/>
      <c r="D9" s="39">
        <v>70000</v>
      </c>
      <c r="E9" s="37">
        <f>SUM(D9)</f>
        <v>70000</v>
      </c>
      <c r="F9" s="52"/>
      <c r="G9" s="51" t="s">
        <v>88</v>
      </c>
    </row>
    <row r="10" spans="1:7" s="53" customFormat="1" ht="36.75" customHeight="1" x14ac:dyDescent="0.25">
      <c r="A10" s="45"/>
      <c r="B10" s="35"/>
      <c r="C10" s="37"/>
      <c r="D10" s="39"/>
      <c r="E10" s="37"/>
      <c r="F10" s="52"/>
      <c r="G10" s="51"/>
    </row>
    <row r="11" spans="1:7" s="53" customFormat="1" ht="36.75" customHeight="1" x14ac:dyDescent="0.25">
      <c r="A11" s="45"/>
      <c r="B11" s="35"/>
      <c r="C11" s="37"/>
      <c r="D11" s="39"/>
      <c r="E11" s="37"/>
      <c r="F11" s="52"/>
      <c r="G11" s="51"/>
    </row>
    <row r="12" spans="1:7" s="11" customFormat="1" ht="37.5" customHeight="1" x14ac:dyDescent="0.25">
      <c r="A12" s="45"/>
      <c r="B12" s="35"/>
      <c r="C12" s="37"/>
      <c r="D12" s="39"/>
      <c r="E12" s="38"/>
      <c r="F12" s="50"/>
      <c r="G12" s="51"/>
    </row>
    <row r="13" spans="1:7" ht="33.75" customHeight="1" thickBot="1" x14ac:dyDescent="0.35">
      <c r="A13" s="61" t="s">
        <v>57</v>
      </c>
      <c r="B13" s="62"/>
      <c r="C13" s="46"/>
      <c r="D13" s="46"/>
      <c r="E13" s="47">
        <f>SUM(E5:E12)</f>
        <v>1224000</v>
      </c>
      <c r="F13" s="48">
        <f>SUM(F5:F12)</f>
        <v>0</v>
      </c>
      <c r="G13" s="49"/>
    </row>
    <row r="14" spans="1:7" ht="24" customHeight="1" x14ac:dyDescent="0.25"/>
    <row r="15" spans="1:7" ht="26.25" customHeight="1" x14ac:dyDescent="0.25"/>
    <row r="16" spans="1:7" s="36" customFormat="1" ht="18.75" x14ac:dyDescent="0.3">
      <c r="B16" s="32"/>
    </row>
    <row r="17" spans="2:6" s="36" customFormat="1" ht="24.75" customHeight="1" x14ac:dyDescent="0.3">
      <c r="B17" s="30" t="s">
        <v>58</v>
      </c>
      <c r="F17" s="36" t="s">
        <v>75</v>
      </c>
    </row>
    <row r="18" spans="2:6" s="36" customFormat="1" ht="24.75" customHeight="1" x14ac:dyDescent="0.3">
      <c r="B18" s="30" t="s">
        <v>81</v>
      </c>
      <c r="F18" s="36" t="s">
        <v>79</v>
      </c>
    </row>
    <row r="19" spans="2:6" s="36" customFormat="1" ht="24.75" customHeight="1" x14ac:dyDescent="0.3">
      <c r="B19" s="30" t="s">
        <v>82</v>
      </c>
      <c r="F19" s="36" t="s">
        <v>78</v>
      </c>
    </row>
    <row r="20" spans="2:6" s="36" customFormat="1" ht="18.75" x14ac:dyDescent="0.3"/>
    <row r="21" spans="2:6" s="36" customFormat="1" ht="18.75" x14ac:dyDescent="0.3"/>
  </sheetData>
  <autoFilter ref="A4:G13"/>
  <mergeCells count="2">
    <mergeCell ref="A2:B2"/>
    <mergeCell ref="A13:B13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opLeftCell="A10" zoomScale="82" zoomScaleNormal="82" zoomScaleSheetLayoutView="82" workbookViewId="0">
      <selection activeCell="C19" sqref="C19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84</v>
      </c>
      <c r="B1" s="1"/>
      <c r="C1" s="2"/>
      <c r="D1" s="2"/>
      <c r="E1" s="3"/>
      <c r="F1" s="3"/>
      <c r="G1" s="3"/>
    </row>
    <row r="2" spans="1:7" ht="35.25" customHeight="1" x14ac:dyDescent="0.3">
      <c r="A2" s="60" t="s">
        <v>85</v>
      </c>
      <c r="B2" s="60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40" t="s">
        <v>0</v>
      </c>
      <c r="B4" s="41" t="s">
        <v>1</v>
      </c>
      <c r="C4" s="42" t="s">
        <v>72</v>
      </c>
      <c r="D4" s="43" t="s">
        <v>76</v>
      </c>
      <c r="E4" s="43" t="s">
        <v>73</v>
      </c>
      <c r="F4" s="43" t="s">
        <v>74</v>
      </c>
      <c r="G4" s="44" t="s">
        <v>8</v>
      </c>
    </row>
    <row r="5" spans="1:7" s="54" customFormat="1" ht="37.5" customHeight="1" x14ac:dyDescent="0.25">
      <c r="A5" s="45">
        <v>1</v>
      </c>
      <c r="B5" s="22" t="s">
        <v>80</v>
      </c>
      <c r="C5" s="37"/>
      <c r="D5" s="37">
        <v>100000</v>
      </c>
      <c r="E5" s="37">
        <f t="shared" ref="E5" si="0">SUM(D5:D5)</f>
        <v>100000</v>
      </c>
      <c r="F5" s="52"/>
      <c r="G5" s="51"/>
    </row>
    <row r="6" spans="1:7" s="53" customFormat="1" ht="37.5" customHeight="1" x14ac:dyDescent="0.25">
      <c r="A6" s="45">
        <v>2</v>
      </c>
      <c r="B6" s="22" t="s">
        <v>89</v>
      </c>
      <c r="C6" s="37"/>
      <c r="D6" s="37">
        <v>54000</v>
      </c>
      <c r="E6" s="37">
        <f>SUM(D6)</f>
        <v>54000</v>
      </c>
      <c r="F6" s="52"/>
      <c r="G6" s="55" t="s">
        <v>91</v>
      </c>
    </row>
    <row r="7" spans="1:7" s="53" customFormat="1" ht="37.5" customHeight="1" x14ac:dyDescent="0.25">
      <c r="A7" s="45">
        <v>3</v>
      </c>
      <c r="B7" s="35" t="s">
        <v>77</v>
      </c>
      <c r="C7" s="37"/>
      <c r="D7" s="39">
        <v>500000</v>
      </c>
      <c r="E7" s="37">
        <v>500000</v>
      </c>
      <c r="F7" s="37"/>
      <c r="G7" s="56" t="s">
        <v>83</v>
      </c>
    </row>
    <row r="8" spans="1:7" s="53" customFormat="1" ht="36.75" customHeight="1" x14ac:dyDescent="0.25">
      <c r="A8" s="45">
        <v>4</v>
      </c>
      <c r="B8" s="35" t="s">
        <v>77</v>
      </c>
      <c r="C8" s="37"/>
      <c r="D8" s="39">
        <v>500000</v>
      </c>
      <c r="E8" s="37">
        <v>500000</v>
      </c>
      <c r="F8" s="37"/>
      <c r="G8" s="56" t="s">
        <v>86</v>
      </c>
    </row>
    <row r="9" spans="1:7" s="53" customFormat="1" ht="36.75" customHeight="1" x14ac:dyDescent="0.25">
      <c r="A9" s="45">
        <v>5</v>
      </c>
      <c r="B9" s="35" t="s">
        <v>87</v>
      </c>
      <c r="C9" s="37"/>
      <c r="D9" s="39">
        <v>70000</v>
      </c>
      <c r="E9" s="37">
        <f>SUM(D9)</f>
        <v>70000</v>
      </c>
      <c r="F9" s="52"/>
      <c r="G9" s="51" t="s">
        <v>88</v>
      </c>
    </row>
    <row r="10" spans="1:7" s="53" customFormat="1" ht="36.75" customHeight="1" x14ac:dyDescent="0.25">
      <c r="A10" s="45"/>
      <c r="B10" s="35"/>
      <c r="C10" s="37"/>
      <c r="D10" s="39"/>
      <c r="E10" s="37"/>
      <c r="F10" s="52"/>
      <c r="G10" s="51"/>
    </row>
    <row r="11" spans="1:7" s="53" customFormat="1" ht="36.75" customHeight="1" x14ac:dyDescent="0.25">
      <c r="A11" s="45"/>
      <c r="B11" s="35"/>
      <c r="C11" s="37"/>
      <c r="D11" s="39"/>
      <c r="E11" s="37"/>
      <c r="F11" s="52"/>
      <c r="G11" s="51"/>
    </row>
    <row r="12" spans="1:7" s="53" customFormat="1" ht="36.75" customHeight="1" x14ac:dyDescent="0.25">
      <c r="A12" s="45"/>
      <c r="B12" s="35"/>
      <c r="C12" s="37"/>
      <c r="D12" s="39"/>
      <c r="E12" s="37"/>
      <c r="F12" s="52"/>
      <c r="G12" s="51"/>
    </row>
    <row r="13" spans="1:7" s="53" customFormat="1" ht="36.75" customHeight="1" x14ac:dyDescent="0.25">
      <c r="A13" s="45"/>
      <c r="B13" s="35"/>
      <c r="C13" s="37"/>
      <c r="D13" s="39"/>
      <c r="E13" s="37"/>
      <c r="F13" s="52"/>
      <c r="G13" s="51"/>
    </row>
    <row r="14" spans="1:7" s="53" customFormat="1" ht="36.75" customHeight="1" x14ac:dyDescent="0.25">
      <c r="A14" s="45"/>
      <c r="B14" s="35"/>
      <c r="C14" s="37"/>
      <c r="D14" s="39"/>
      <c r="E14" s="37"/>
      <c r="F14" s="52"/>
      <c r="G14" s="51"/>
    </row>
    <row r="15" spans="1:7" s="53" customFormat="1" ht="36.75" customHeight="1" x14ac:dyDescent="0.25">
      <c r="A15" s="45"/>
      <c r="B15" s="35"/>
      <c r="C15" s="37"/>
      <c r="D15" s="39"/>
      <c r="E15" s="37"/>
      <c r="F15" s="52"/>
      <c r="G15" s="51"/>
    </row>
    <row r="16" spans="1:7" s="11" customFormat="1" ht="37.5" customHeight="1" x14ac:dyDescent="0.25">
      <c r="A16" s="45"/>
      <c r="B16" s="35"/>
      <c r="C16" s="37"/>
      <c r="D16" s="39"/>
      <c r="E16" s="38"/>
      <c r="F16" s="50"/>
      <c r="G16" s="51"/>
    </row>
    <row r="17" spans="1:7" ht="33.75" customHeight="1" thickBot="1" x14ac:dyDescent="0.35">
      <c r="A17" s="61" t="s">
        <v>57</v>
      </c>
      <c r="B17" s="62"/>
      <c r="C17" s="46"/>
      <c r="D17" s="46"/>
      <c r="E17" s="47">
        <f>SUM(E5:E16)</f>
        <v>1224000</v>
      </c>
      <c r="F17" s="48">
        <f>SUM(F5:F16)</f>
        <v>0</v>
      </c>
      <c r="G17" s="49"/>
    </row>
    <row r="18" spans="1:7" ht="24" customHeight="1" x14ac:dyDescent="0.25"/>
    <row r="19" spans="1:7" ht="26.25" customHeight="1" x14ac:dyDescent="0.25"/>
    <row r="20" spans="1:7" s="36" customFormat="1" ht="18.75" x14ac:dyDescent="0.3">
      <c r="B20" s="32"/>
    </row>
    <row r="21" spans="1:7" s="36" customFormat="1" ht="24.75" customHeight="1" x14ac:dyDescent="0.3">
      <c r="B21" s="30" t="s">
        <v>58</v>
      </c>
      <c r="F21" s="36" t="s">
        <v>75</v>
      </c>
    </row>
    <row r="22" spans="1:7" s="36" customFormat="1" ht="24.75" customHeight="1" x14ac:dyDescent="0.3">
      <c r="B22" s="30" t="s">
        <v>81</v>
      </c>
      <c r="F22" s="36" t="s">
        <v>79</v>
      </c>
    </row>
    <row r="23" spans="1:7" s="36" customFormat="1" ht="24.75" customHeight="1" x14ac:dyDescent="0.3">
      <c r="B23" s="30" t="s">
        <v>82</v>
      </c>
      <c r="F23" s="36" t="s">
        <v>78</v>
      </c>
    </row>
    <row r="24" spans="1:7" s="36" customFormat="1" ht="18.75" x14ac:dyDescent="0.3"/>
    <row r="25" spans="1:7" s="36" customFormat="1" ht="18.75" x14ac:dyDescent="0.3"/>
  </sheetData>
  <autoFilter ref="A4:G17"/>
  <mergeCells count="2">
    <mergeCell ref="A2:B2"/>
    <mergeCell ref="A17:B17"/>
  </mergeCells>
  <pageMargins left="0.75" right="0.75" top="0.25" bottom="0.25" header="0.75" footer="0.75"/>
  <pageSetup paperSize="9"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N18" sqref="N18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Apr-18</vt:lpstr>
      <vt:lpstr>May-18</vt:lpstr>
      <vt:lpstr>Jun-18</vt:lpstr>
      <vt:lpstr>Budget</vt:lpstr>
      <vt:lpstr>First Week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2023-12-29T02:49:56Z</cp:lastPrinted>
  <dcterms:created xsi:type="dcterms:W3CDTF">2018-03-20T07:50:32Z</dcterms:created>
  <dcterms:modified xsi:type="dcterms:W3CDTF">2023-12-29T03:09:46Z</dcterms:modified>
</cp:coreProperties>
</file>