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9045" activeTab="1"/>
  </bookViews>
  <sheets>
    <sheet name="CE - 3" sheetId="1" r:id="rId1"/>
    <sheet name="Leave Balance" sheetId="12" r:id="rId2"/>
    <sheet name="Leave Detail" sheetId="1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I3" i="1" l="1"/>
</calcChain>
</file>

<file path=xl/sharedStrings.xml><?xml version="1.0" encoding="utf-8"?>
<sst xmlns="http://schemas.openxmlformats.org/spreadsheetml/2006/main" count="250" uniqueCount="74">
  <si>
    <t>No</t>
  </si>
  <si>
    <t xml:space="preserve">Department </t>
  </si>
  <si>
    <t>Employee Status</t>
  </si>
  <si>
    <t>Basic Salary</t>
  </si>
  <si>
    <t>Join Date</t>
  </si>
  <si>
    <t>Service Year</t>
  </si>
  <si>
    <t>Designation</t>
  </si>
  <si>
    <t>Department</t>
  </si>
  <si>
    <t>TakenDays</t>
  </si>
  <si>
    <t>Reason</t>
  </si>
  <si>
    <t>Casual Leave</t>
  </si>
  <si>
    <t>Full Day Leave</t>
  </si>
  <si>
    <t>Medical Leave With Pay</t>
  </si>
  <si>
    <t>Annual Leave</t>
  </si>
  <si>
    <t>BalanceDays</t>
  </si>
  <si>
    <t>Maternity Leave without pay</t>
  </si>
  <si>
    <t>Funeral Leave(Parent/Spouse/Children)</t>
  </si>
  <si>
    <t>Medical Leave Without Pay</t>
  </si>
  <si>
    <t>Funeral Leave(GrandParent/Sibling)</t>
  </si>
  <si>
    <t>Maternity Leave</t>
  </si>
  <si>
    <t>Foreigner Leave</t>
  </si>
  <si>
    <t>Leave Without Pay</t>
  </si>
  <si>
    <t>Marriage Leave</t>
  </si>
  <si>
    <t>Paternity Leave</t>
  </si>
  <si>
    <t>Business Name</t>
  </si>
  <si>
    <t>ID No</t>
  </si>
  <si>
    <t>Allowed Days</t>
  </si>
  <si>
    <t>Leave Refund Amount</t>
  </si>
  <si>
    <t xml:space="preserve">Employee Name </t>
  </si>
  <si>
    <t>Annual Leave Refund</t>
  </si>
  <si>
    <t>Resign</t>
  </si>
  <si>
    <t>Station</t>
  </si>
  <si>
    <t>Business Unit</t>
  </si>
  <si>
    <t>Construction Equipment 3</t>
  </si>
  <si>
    <t>Yangon (CE 3)</t>
  </si>
  <si>
    <t>personal case</t>
  </si>
  <si>
    <t>Status</t>
  </si>
  <si>
    <t>Aung Paing</t>
  </si>
  <si>
    <t>Finance &amp; Account</t>
  </si>
  <si>
    <t>Leave Balance Report</t>
  </si>
  <si>
    <t>Employee Name</t>
  </si>
  <si>
    <t>Employee No</t>
  </si>
  <si>
    <t>Business Type</t>
  </si>
  <si>
    <t>Maximum Allowed</t>
  </si>
  <si>
    <t>Time Off Already Taken</t>
  </si>
  <si>
    <t>Remaining Time Off</t>
  </si>
  <si>
    <t>1</t>
  </si>
  <si>
    <t>Aung Paing(4)</t>
  </si>
  <si>
    <t>R001994</t>
  </si>
  <si>
    <t>Entry Level</t>
  </si>
  <si>
    <t>BU</t>
  </si>
  <si>
    <t>Leave Details Report</t>
  </si>
  <si>
    <t>Leave Title</t>
  </si>
  <si>
    <t>Leave From</t>
  </si>
  <si>
    <t>Leave To</t>
  </si>
  <si>
    <t>Leave Duration</t>
  </si>
  <si>
    <t>Taken Days</t>
  </si>
  <si>
    <t>2024-08-24</t>
  </si>
  <si>
    <t>Morning Leave</t>
  </si>
  <si>
    <t>Hr Approved</t>
  </si>
  <si>
    <t>Personal Case</t>
  </si>
  <si>
    <t>2024-08-05</t>
  </si>
  <si>
    <t>2024-07-15</t>
  </si>
  <si>
    <t>2024-06-07</t>
  </si>
  <si>
    <t>Evening Leave</t>
  </si>
  <si>
    <t>2024-05-27</t>
  </si>
  <si>
    <t>2024-05-14</t>
  </si>
  <si>
    <t>2024-04-30</t>
  </si>
  <si>
    <t>2024-04-12</t>
  </si>
  <si>
    <t>2024-04-08</t>
  </si>
  <si>
    <t>Personal case</t>
  </si>
  <si>
    <t>Unpaid Leave</t>
  </si>
  <si>
    <t>Leave Without Pay By Management Approval</t>
  </si>
  <si>
    <t>Resign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</si>
</sst>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 applyBorder="0"/>
    <xf numFmtId="0" fontId="8" fillId="0" borderId="0"/>
  </cellStyleXfs>
  <cellXfs count="2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0" xfId="1" applyNumberFormat="1" applyFont="1"/>
    <xf numFmtId="164" fontId="5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0" fontId="9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2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0" fillId="0" borderId="1" xfId="0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4"/>
  <sheetViews>
    <sheetView workbookViewId="0">
      <selection activeCell="F8" sqref="F8"/>
    </sheetView>
  </sheetViews>
  <sheetFormatPr defaultColWidth="9.140625" defaultRowHeight="15" x14ac:dyDescent="0.25"/>
  <cols>
    <col min="1" max="1" width="3" style="1" customWidth="1"/>
    <col min="2" max="2" width="7.28515625" style="1" customWidth="1"/>
    <col min="3" max="3" width="11.5703125" style="1" customWidth="1"/>
    <col min="4" max="4" width="22.7109375" style="1" customWidth="1"/>
    <col min="5" max="5" width="19" style="1" customWidth="1"/>
    <col min="6" max="6" width="29.28515625" style="1" customWidth="1"/>
    <col min="7" max="8" width="17" style="1" customWidth="1"/>
    <col min="9" max="10" width="19.140625" style="1" customWidth="1"/>
    <col min="11" max="13" width="16.7109375" style="1" customWidth="1"/>
    <col min="14" max="14" width="20" style="4" customWidth="1"/>
    <col min="15" max="15" width="26" style="4" customWidth="1"/>
    <col min="16" max="16384" width="9.140625" style="1"/>
  </cols>
  <sheetData>
    <row r="1" spans="2:15" s="9" customFormat="1" ht="28.5" customHeight="1" x14ac:dyDescent="0.25">
      <c r="B1" s="19" t="s">
        <v>29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s="8" customFormat="1" ht="45" customHeight="1" x14ac:dyDescent="0.25">
      <c r="B2" s="7" t="s">
        <v>0</v>
      </c>
      <c r="C2" s="7" t="s">
        <v>25</v>
      </c>
      <c r="D2" s="7" t="s">
        <v>28</v>
      </c>
      <c r="E2" s="7" t="s">
        <v>1</v>
      </c>
      <c r="F2" s="7" t="s">
        <v>24</v>
      </c>
      <c r="G2" s="7" t="s">
        <v>2</v>
      </c>
      <c r="H2" s="7" t="s">
        <v>4</v>
      </c>
      <c r="I2" s="7" t="s">
        <v>5</v>
      </c>
      <c r="J2" s="7" t="s">
        <v>73</v>
      </c>
      <c r="K2" s="7" t="s">
        <v>26</v>
      </c>
      <c r="L2" s="7" t="s">
        <v>8</v>
      </c>
      <c r="M2" s="7" t="s">
        <v>14</v>
      </c>
      <c r="N2" s="5" t="s">
        <v>3</v>
      </c>
      <c r="O2" s="5" t="s">
        <v>27</v>
      </c>
    </row>
    <row r="3" spans="2:15" ht="33" customHeight="1" x14ac:dyDescent="0.25">
      <c r="B3" s="2">
        <v>1</v>
      </c>
      <c r="C3" s="10">
        <v>15157</v>
      </c>
      <c r="D3" s="11" t="s">
        <v>37</v>
      </c>
      <c r="E3" s="12" t="s">
        <v>38</v>
      </c>
      <c r="F3" s="13" t="s">
        <v>33</v>
      </c>
      <c r="G3" s="10" t="s">
        <v>30</v>
      </c>
      <c r="H3" s="14">
        <v>45005</v>
      </c>
      <c r="I3" s="6" t="str">
        <f ca="1">DATEDIF(H3,TODAY(),"y")&amp;"Years"&amp;DATEDIF(H3,TODAY(),"ym")&amp;"Months"</f>
        <v>1Years6Months</v>
      </c>
      <c r="J3" s="6">
        <v>45545</v>
      </c>
      <c r="K3" s="2">
        <v>6</v>
      </c>
      <c r="L3" s="2">
        <v>0</v>
      </c>
      <c r="M3" s="2">
        <v>6</v>
      </c>
      <c r="N3" s="15">
        <v>265000</v>
      </c>
      <c r="O3" s="3">
        <f>(N3/30)*M3</f>
        <v>53000</v>
      </c>
    </row>
    <row r="4" spans="2:15" ht="33" customHeigh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2"/>
      <c r="O4" s="18">
        <v>53000</v>
      </c>
    </row>
  </sheetData>
  <mergeCells count="2">
    <mergeCell ref="B1:O1"/>
    <mergeCell ref="B4:N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"/>
  <sheetViews>
    <sheetView tabSelected="1" topLeftCell="D1" workbookViewId="0">
      <selection activeCell="AW13" sqref="AW13"/>
    </sheetView>
  </sheetViews>
  <sheetFormatPr defaultRowHeight="15" x14ac:dyDescent="0.25"/>
  <cols>
    <col min="1" max="1" width="5.7109375" customWidth="1"/>
    <col min="2" max="3" width="35.7109375" customWidth="1"/>
    <col min="4" max="8" width="20.7109375" customWidth="1"/>
    <col min="9" max="47" width="20.7109375" hidden="1" customWidth="1"/>
    <col min="48" max="51" width="20.7109375" customWidth="1"/>
  </cols>
  <sheetData>
    <row r="1" spans="1:50" x14ac:dyDescent="0.25">
      <c r="A1" s="23" t="s">
        <v>39</v>
      </c>
      <c r="B1" s="23"/>
    </row>
    <row r="4" spans="1:50" x14ac:dyDescent="0.25">
      <c r="A4" s="23" t="s">
        <v>0</v>
      </c>
      <c r="B4" s="23" t="s">
        <v>40</v>
      </c>
      <c r="C4" s="23" t="s">
        <v>41</v>
      </c>
      <c r="D4" s="23" t="s">
        <v>6</v>
      </c>
      <c r="E4" s="23" t="s">
        <v>7</v>
      </c>
      <c r="F4" s="23" t="s">
        <v>32</v>
      </c>
      <c r="G4" s="23" t="s">
        <v>42</v>
      </c>
      <c r="H4" s="23" t="s">
        <v>31</v>
      </c>
      <c r="I4" s="23" t="s">
        <v>71</v>
      </c>
      <c r="J4" s="23"/>
      <c r="K4" s="23"/>
      <c r="L4" s="23" t="s">
        <v>17</v>
      </c>
      <c r="M4" s="23"/>
      <c r="N4" s="23"/>
      <c r="O4" s="23" t="s">
        <v>15</v>
      </c>
      <c r="P4" s="23"/>
      <c r="Q4" s="23"/>
      <c r="R4" s="23" t="s">
        <v>16</v>
      </c>
      <c r="S4" s="23"/>
      <c r="T4" s="23"/>
      <c r="U4" s="23" t="s">
        <v>20</v>
      </c>
      <c r="V4" s="23"/>
      <c r="W4" s="23"/>
      <c r="X4" s="23" t="s">
        <v>12</v>
      </c>
      <c r="Y4" s="23"/>
      <c r="Z4" s="23"/>
      <c r="AA4" s="23" t="s">
        <v>18</v>
      </c>
      <c r="AB4" s="23"/>
      <c r="AC4" s="23"/>
      <c r="AD4" s="23" t="s">
        <v>22</v>
      </c>
      <c r="AE4" s="23"/>
      <c r="AF4" s="23"/>
      <c r="AG4" s="23" t="s">
        <v>23</v>
      </c>
      <c r="AH4" s="23"/>
      <c r="AI4" s="23"/>
      <c r="AJ4" s="23" t="s">
        <v>21</v>
      </c>
      <c r="AK4" s="23"/>
      <c r="AL4" s="23"/>
      <c r="AM4" s="23" t="s">
        <v>19</v>
      </c>
      <c r="AN4" s="23"/>
      <c r="AO4" s="23"/>
      <c r="AP4" s="23" t="s">
        <v>72</v>
      </c>
      <c r="AQ4" s="23"/>
      <c r="AR4" s="23"/>
      <c r="AS4" s="23" t="s">
        <v>10</v>
      </c>
      <c r="AT4" s="23"/>
      <c r="AU4" s="23"/>
      <c r="AV4" s="23" t="s">
        <v>13</v>
      </c>
      <c r="AW4" s="23"/>
      <c r="AX4" s="23"/>
    </row>
    <row r="5" spans="1:50" x14ac:dyDescent="0.25">
      <c r="A5" s="23"/>
      <c r="B5" s="23"/>
      <c r="C5" s="23"/>
      <c r="D5" s="23"/>
      <c r="E5" s="23"/>
      <c r="F5" s="23"/>
      <c r="G5" s="23"/>
      <c r="H5" s="23"/>
      <c r="I5" s="16" t="s">
        <v>43</v>
      </c>
      <c r="J5" s="16" t="s">
        <v>44</v>
      </c>
      <c r="K5" s="16" t="s">
        <v>45</v>
      </c>
      <c r="L5" s="16" t="s">
        <v>43</v>
      </c>
      <c r="M5" s="16" t="s">
        <v>44</v>
      </c>
      <c r="N5" s="16" t="s">
        <v>45</v>
      </c>
      <c r="O5" s="16" t="s">
        <v>43</v>
      </c>
      <c r="P5" s="16" t="s">
        <v>44</v>
      </c>
      <c r="Q5" s="16" t="s">
        <v>45</v>
      </c>
      <c r="R5" s="16" t="s">
        <v>43</v>
      </c>
      <c r="S5" s="16" t="s">
        <v>44</v>
      </c>
      <c r="T5" s="16" t="s">
        <v>45</v>
      </c>
      <c r="U5" s="16" t="s">
        <v>43</v>
      </c>
      <c r="V5" s="16" t="s">
        <v>44</v>
      </c>
      <c r="W5" s="16" t="s">
        <v>45</v>
      </c>
      <c r="X5" s="16" t="s">
        <v>43</v>
      </c>
      <c r="Y5" s="16" t="s">
        <v>44</v>
      </c>
      <c r="Z5" s="16" t="s">
        <v>45</v>
      </c>
      <c r="AA5" s="16" t="s">
        <v>43</v>
      </c>
      <c r="AB5" s="16" t="s">
        <v>44</v>
      </c>
      <c r="AC5" s="16" t="s">
        <v>45</v>
      </c>
      <c r="AD5" s="16" t="s">
        <v>43</v>
      </c>
      <c r="AE5" s="16" t="s">
        <v>44</v>
      </c>
      <c r="AF5" s="16" t="s">
        <v>45</v>
      </c>
      <c r="AG5" s="16" t="s">
        <v>43</v>
      </c>
      <c r="AH5" s="16" t="s">
        <v>44</v>
      </c>
      <c r="AI5" s="16" t="s">
        <v>45</v>
      </c>
      <c r="AJ5" s="16" t="s">
        <v>43</v>
      </c>
      <c r="AK5" s="16" t="s">
        <v>44</v>
      </c>
      <c r="AL5" s="16" t="s">
        <v>45</v>
      </c>
      <c r="AM5" s="16" t="s">
        <v>43</v>
      </c>
      <c r="AN5" s="16" t="s">
        <v>44</v>
      </c>
      <c r="AO5" s="16" t="s">
        <v>45</v>
      </c>
      <c r="AP5" s="16" t="s">
        <v>43</v>
      </c>
      <c r="AQ5" s="16" t="s">
        <v>44</v>
      </c>
      <c r="AR5" s="16" t="s">
        <v>45</v>
      </c>
      <c r="AS5" s="16" t="s">
        <v>43</v>
      </c>
      <c r="AT5" s="16" t="s">
        <v>44</v>
      </c>
      <c r="AU5" s="16" t="s">
        <v>45</v>
      </c>
      <c r="AV5" s="16" t="s">
        <v>43</v>
      </c>
      <c r="AW5" s="16" t="s">
        <v>44</v>
      </c>
      <c r="AX5" s="16" t="s">
        <v>45</v>
      </c>
    </row>
    <row r="6" spans="1:50" x14ac:dyDescent="0.25">
      <c r="A6" s="16" t="s">
        <v>46</v>
      </c>
      <c r="B6" s="16" t="s">
        <v>47</v>
      </c>
      <c r="C6" s="16" t="s">
        <v>48</v>
      </c>
      <c r="D6" s="16" t="s">
        <v>49</v>
      </c>
      <c r="E6" s="16" t="s">
        <v>38</v>
      </c>
      <c r="F6" s="16" t="s">
        <v>33</v>
      </c>
      <c r="G6" s="16" t="s">
        <v>50</v>
      </c>
      <c r="H6" s="16" t="s">
        <v>34</v>
      </c>
      <c r="I6" s="17">
        <v>300</v>
      </c>
      <c r="J6" s="17">
        <v>0</v>
      </c>
      <c r="K6" s="17">
        <v>300</v>
      </c>
      <c r="L6" s="17">
        <v>30</v>
      </c>
      <c r="M6" s="17">
        <v>0</v>
      </c>
      <c r="N6" s="17">
        <v>30</v>
      </c>
      <c r="O6" s="17">
        <v>30</v>
      </c>
      <c r="P6" s="17">
        <v>0</v>
      </c>
      <c r="Q6" s="17">
        <v>30</v>
      </c>
      <c r="R6" s="17">
        <v>5</v>
      </c>
      <c r="S6" s="17">
        <v>0</v>
      </c>
      <c r="T6" s="17">
        <v>5</v>
      </c>
      <c r="U6" s="17">
        <v>20</v>
      </c>
      <c r="V6" s="17">
        <v>0</v>
      </c>
      <c r="W6" s="17">
        <v>20</v>
      </c>
      <c r="X6" s="17">
        <v>30</v>
      </c>
      <c r="Y6" s="17">
        <v>0</v>
      </c>
      <c r="Z6" s="17">
        <v>30</v>
      </c>
      <c r="AA6" s="17">
        <v>3</v>
      </c>
      <c r="AB6" s="17">
        <v>0</v>
      </c>
      <c r="AC6" s="17">
        <v>3</v>
      </c>
      <c r="AD6" s="17">
        <v>2</v>
      </c>
      <c r="AE6" s="17">
        <v>0</v>
      </c>
      <c r="AF6" s="17">
        <v>2</v>
      </c>
      <c r="AG6" s="17">
        <v>15</v>
      </c>
      <c r="AH6" s="17">
        <v>0</v>
      </c>
      <c r="AI6" s="17">
        <v>15</v>
      </c>
      <c r="AJ6" s="17">
        <v>14</v>
      </c>
      <c r="AK6" s="17">
        <v>0</v>
      </c>
      <c r="AL6" s="17">
        <v>14</v>
      </c>
      <c r="AM6" s="17">
        <v>14</v>
      </c>
      <c r="AN6" s="17">
        <v>0</v>
      </c>
      <c r="AO6" s="17">
        <v>14</v>
      </c>
      <c r="AP6" s="17">
        <v>90</v>
      </c>
      <c r="AQ6" s="17">
        <v>0</v>
      </c>
      <c r="AR6" s="17">
        <v>90</v>
      </c>
      <c r="AS6" s="17">
        <v>6</v>
      </c>
      <c r="AT6" s="17">
        <v>6</v>
      </c>
      <c r="AU6" s="17">
        <v>0</v>
      </c>
      <c r="AV6" s="17">
        <v>10</v>
      </c>
      <c r="AW6" s="17">
        <v>0</v>
      </c>
      <c r="AX6" s="17">
        <v>10</v>
      </c>
    </row>
  </sheetData>
  <mergeCells count="23">
    <mergeCell ref="E4:E5"/>
    <mergeCell ref="A1:B1"/>
    <mergeCell ref="A4:A5"/>
    <mergeCell ref="B4:B5"/>
    <mergeCell ref="C4:C5"/>
    <mergeCell ref="D4:D5"/>
    <mergeCell ref="AG4:AI4"/>
    <mergeCell ref="F4:F5"/>
    <mergeCell ref="G4:G5"/>
    <mergeCell ref="H4:H5"/>
    <mergeCell ref="I4:K4"/>
    <mergeCell ref="L4:N4"/>
    <mergeCell ref="O4:Q4"/>
    <mergeCell ref="R4:T4"/>
    <mergeCell ref="U4:W4"/>
    <mergeCell ref="X4:Z4"/>
    <mergeCell ref="AA4:AC4"/>
    <mergeCell ref="AD4:AF4"/>
    <mergeCell ref="AJ4:AL4"/>
    <mergeCell ref="AM4:AO4"/>
    <mergeCell ref="AP4:AR4"/>
    <mergeCell ref="AS4:AU4"/>
    <mergeCell ref="AV4:AX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D24" sqref="D24"/>
    </sheetView>
  </sheetViews>
  <sheetFormatPr defaultRowHeight="15" x14ac:dyDescent="0.25"/>
  <cols>
    <col min="1" max="15" width="20.7109375" customWidth="1"/>
  </cols>
  <sheetData>
    <row r="1" spans="1:14" x14ac:dyDescent="0.25">
      <c r="A1" s="23" t="s">
        <v>51</v>
      </c>
      <c r="B1" s="23"/>
    </row>
    <row r="5" spans="1:14" x14ac:dyDescent="0.25">
      <c r="A5" s="16" t="s">
        <v>40</v>
      </c>
      <c r="B5" s="16" t="s">
        <v>41</v>
      </c>
      <c r="C5" s="16" t="s">
        <v>6</v>
      </c>
      <c r="D5" s="16" t="s">
        <v>7</v>
      </c>
      <c r="E5" s="16" t="s">
        <v>32</v>
      </c>
      <c r="F5" s="16" t="s">
        <v>42</v>
      </c>
      <c r="G5" s="16" t="s">
        <v>31</v>
      </c>
      <c r="H5" s="16" t="s">
        <v>52</v>
      </c>
      <c r="I5" s="16" t="s">
        <v>53</v>
      </c>
      <c r="J5" s="16" t="s">
        <v>54</v>
      </c>
      <c r="K5" s="16" t="s">
        <v>55</v>
      </c>
      <c r="L5" s="16" t="s">
        <v>56</v>
      </c>
      <c r="M5" s="16" t="s">
        <v>36</v>
      </c>
      <c r="N5" s="16" t="s">
        <v>9</v>
      </c>
    </row>
    <row r="6" spans="1:14" x14ac:dyDescent="0.25">
      <c r="A6" t="s">
        <v>47</v>
      </c>
      <c r="B6" t="s">
        <v>48</v>
      </c>
      <c r="C6" t="s">
        <v>49</v>
      </c>
      <c r="D6" t="s">
        <v>38</v>
      </c>
      <c r="E6" t="s">
        <v>33</v>
      </c>
      <c r="F6" t="s">
        <v>50</v>
      </c>
      <c r="G6" t="s">
        <v>34</v>
      </c>
      <c r="H6" t="s">
        <v>10</v>
      </c>
      <c r="I6" t="s">
        <v>57</v>
      </c>
      <c r="J6" t="s">
        <v>57</v>
      </c>
      <c r="K6" t="s">
        <v>58</v>
      </c>
      <c r="L6">
        <v>0.5</v>
      </c>
      <c r="M6" t="s">
        <v>59</v>
      </c>
      <c r="N6" t="s">
        <v>60</v>
      </c>
    </row>
    <row r="7" spans="1:14" x14ac:dyDescent="0.25">
      <c r="A7" t="s">
        <v>47</v>
      </c>
      <c r="B7" t="s">
        <v>48</v>
      </c>
      <c r="C7" t="s">
        <v>49</v>
      </c>
      <c r="D7" t="s">
        <v>38</v>
      </c>
      <c r="E7" t="s">
        <v>33</v>
      </c>
      <c r="F7" t="s">
        <v>50</v>
      </c>
      <c r="G7" t="s">
        <v>34</v>
      </c>
      <c r="H7" t="s">
        <v>10</v>
      </c>
      <c r="I7" t="s">
        <v>61</v>
      </c>
      <c r="J7" t="s">
        <v>61</v>
      </c>
      <c r="K7" t="s">
        <v>58</v>
      </c>
      <c r="L7">
        <v>0.5</v>
      </c>
      <c r="M7" t="s">
        <v>59</v>
      </c>
      <c r="N7" t="s">
        <v>60</v>
      </c>
    </row>
    <row r="8" spans="1:14" x14ac:dyDescent="0.25">
      <c r="A8" t="s">
        <v>47</v>
      </c>
      <c r="B8" t="s">
        <v>48</v>
      </c>
      <c r="C8" t="s">
        <v>49</v>
      </c>
      <c r="D8" t="s">
        <v>38</v>
      </c>
      <c r="E8" t="s">
        <v>33</v>
      </c>
      <c r="F8" t="s">
        <v>50</v>
      </c>
      <c r="G8" t="s">
        <v>34</v>
      </c>
      <c r="H8" t="s">
        <v>10</v>
      </c>
      <c r="I8" t="s">
        <v>62</v>
      </c>
      <c r="J8" t="s">
        <v>62</v>
      </c>
      <c r="K8" t="s">
        <v>58</v>
      </c>
      <c r="L8">
        <v>0.5</v>
      </c>
      <c r="M8" t="s">
        <v>59</v>
      </c>
      <c r="N8" t="s">
        <v>35</v>
      </c>
    </row>
    <row r="9" spans="1:14" x14ac:dyDescent="0.25">
      <c r="A9" t="s">
        <v>47</v>
      </c>
      <c r="B9" t="s">
        <v>48</v>
      </c>
      <c r="C9" t="s">
        <v>49</v>
      </c>
      <c r="D9" t="s">
        <v>38</v>
      </c>
      <c r="E9" t="s">
        <v>33</v>
      </c>
      <c r="F9" t="s">
        <v>50</v>
      </c>
      <c r="G9" t="s">
        <v>34</v>
      </c>
      <c r="H9" t="s">
        <v>10</v>
      </c>
      <c r="I9" t="s">
        <v>63</v>
      </c>
      <c r="J9" t="s">
        <v>63</v>
      </c>
      <c r="K9" t="s">
        <v>64</v>
      </c>
      <c r="L9">
        <v>0.5</v>
      </c>
      <c r="M9" t="s">
        <v>59</v>
      </c>
      <c r="N9" t="s">
        <v>35</v>
      </c>
    </row>
    <row r="10" spans="1:14" x14ac:dyDescent="0.25">
      <c r="A10" t="s">
        <v>47</v>
      </c>
      <c r="B10" t="s">
        <v>48</v>
      </c>
      <c r="C10" t="s">
        <v>49</v>
      </c>
      <c r="D10" t="s">
        <v>38</v>
      </c>
      <c r="E10" t="s">
        <v>33</v>
      </c>
      <c r="F10" t="s">
        <v>50</v>
      </c>
      <c r="G10" t="s">
        <v>34</v>
      </c>
      <c r="H10" t="s">
        <v>10</v>
      </c>
      <c r="I10" t="s">
        <v>63</v>
      </c>
      <c r="J10" t="s">
        <v>63</v>
      </c>
      <c r="K10" t="s">
        <v>58</v>
      </c>
      <c r="L10">
        <v>0.5</v>
      </c>
      <c r="M10" t="s">
        <v>59</v>
      </c>
      <c r="N10" t="s">
        <v>35</v>
      </c>
    </row>
    <row r="11" spans="1:14" x14ac:dyDescent="0.25">
      <c r="A11" t="s">
        <v>47</v>
      </c>
      <c r="B11" t="s">
        <v>48</v>
      </c>
      <c r="C11" t="s">
        <v>49</v>
      </c>
      <c r="D11" t="s">
        <v>38</v>
      </c>
      <c r="E11" t="s">
        <v>33</v>
      </c>
      <c r="F11" t="s">
        <v>50</v>
      </c>
      <c r="G11" t="s">
        <v>34</v>
      </c>
      <c r="H11" t="s">
        <v>10</v>
      </c>
      <c r="I11" t="s">
        <v>65</v>
      </c>
      <c r="J11" t="s">
        <v>65</v>
      </c>
      <c r="K11" t="s">
        <v>58</v>
      </c>
      <c r="L11">
        <v>0.5</v>
      </c>
      <c r="M11" t="s">
        <v>59</v>
      </c>
      <c r="N11" t="s">
        <v>35</v>
      </c>
    </row>
    <row r="12" spans="1:14" x14ac:dyDescent="0.25">
      <c r="A12" t="s">
        <v>47</v>
      </c>
      <c r="B12" t="s">
        <v>48</v>
      </c>
      <c r="C12" t="s">
        <v>49</v>
      </c>
      <c r="D12" t="s">
        <v>38</v>
      </c>
      <c r="E12" t="s">
        <v>33</v>
      </c>
      <c r="F12" t="s">
        <v>50</v>
      </c>
      <c r="G12" t="s">
        <v>34</v>
      </c>
      <c r="H12" t="s">
        <v>10</v>
      </c>
      <c r="I12" t="s">
        <v>66</v>
      </c>
      <c r="J12" t="s">
        <v>66</v>
      </c>
      <c r="K12" t="s">
        <v>64</v>
      </c>
      <c r="L12">
        <v>0.5</v>
      </c>
      <c r="M12" t="s">
        <v>59</v>
      </c>
      <c r="N12" t="s">
        <v>35</v>
      </c>
    </row>
    <row r="13" spans="1:14" x14ac:dyDescent="0.25">
      <c r="A13" t="s">
        <v>47</v>
      </c>
      <c r="B13" t="s">
        <v>48</v>
      </c>
      <c r="C13" t="s">
        <v>49</v>
      </c>
      <c r="D13" t="s">
        <v>38</v>
      </c>
      <c r="E13" t="s">
        <v>33</v>
      </c>
      <c r="F13" t="s">
        <v>50</v>
      </c>
      <c r="G13" t="s">
        <v>34</v>
      </c>
      <c r="H13" t="s">
        <v>10</v>
      </c>
      <c r="I13" t="s">
        <v>66</v>
      </c>
      <c r="J13" t="s">
        <v>66</v>
      </c>
      <c r="K13" t="s">
        <v>58</v>
      </c>
      <c r="L13">
        <v>0.5</v>
      </c>
      <c r="M13" t="s">
        <v>59</v>
      </c>
      <c r="N13" t="s">
        <v>60</v>
      </c>
    </row>
    <row r="14" spans="1:14" x14ac:dyDescent="0.25">
      <c r="A14" t="s">
        <v>47</v>
      </c>
      <c r="B14" t="s">
        <v>48</v>
      </c>
      <c r="C14" t="s">
        <v>49</v>
      </c>
      <c r="D14" t="s">
        <v>38</v>
      </c>
      <c r="E14" t="s">
        <v>33</v>
      </c>
      <c r="F14" t="s">
        <v>50</v>
      </c>
      <c r="G14" t="s">
        <v>34</v>
      </c>
      <c r="H14" t="s">
        <v>10</v>
      </c>
      <c r="I14" t="s">
        <v>67</v>
      </c>
      <c r="J14" t="s">
        <v>67</v>
      </c>
      <c r="K14" t="s">
        <v>58</v>
      </c>
      <c r="L14">
        <v>0.5</v>
      </c>
      <c r="M14" t="s">
        <v>59</v>
      </c>
      <c r="N14" t="s">
        <v>60</v>
      </c>
    </row>
    <row r="15" spans="1:14" x14ac:dyDescent="0.25">
      <c r="A15" t="s">
        <v>47</v>
      </c>
      <c r="B15" t="s">
        <v>48</v>
      </c>
      <c r="C15" t="s">
        <v>49</v>
      </c>
      <c r="D15" t="s">
        <v>38</v>
      </c>
      <c r="E15" t="s">
        <v>33</v>
      </c>
      <c r="F15" t="s">
        <v>50</v>
      </c>
      <c r="G15" t="s">
        <v>34</v>
      </c>
      <c r="H15" t="s">
        <v>10</v>
      </c>
      <c r="I15" t="s">
        <v>68</v>
      </c>
      <c r="J15" t="s">
        <v>68</v>
      </c>
      <c r="K15" t="s">
        <v>11</v>
      </c>
      <c r="L15">
        <v>1</v>
      </c>
      <c r="M15" t="s">
        <v>59</v>
      </c>
      <c r="N15" t="s">
        <v>60</v>
      </c>
    </row>
    <row r="16" spans="1:14" x14ac:dyDescent="0.25">
      <c r="A16" t="s">
        <v>47</v>
      </c>
      <c r="B16" t="s">
        <v>48</v>
      </c>
      <c r="C16" t="s">
        <v>49</v>
      </c>
      <c r="D16" t="s">
        <v>38</v>
      </c>
      <c r="E16" t="s">
        <v>33</v>
      </c>
      <c r="F16" t="s">
        <v>50</v>
      </c>
      <c r="G16" t="s">
        <v>34</v>
      </c>
      <c r="H16" t="s">
        <v>10</v>
      </c>
      <c r="I16" t="s">
        <v>69</v>
      </c>
      <c r="J16" t="s">
        <v>69</v>
      </c>
      <c r="K16" t="s">
        <v>58</v>
      </c>
      <c r="L16">
        <v>0.5</v>
      </c>
      <c r="M16" t="s">
        <v>59</v>
      </c>
      <c r="N16" t="s">
        <v>70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 - 3</vt:lpstr>
      <vt:lpstr>Leave Balance</vt:lpstr>
      <vt:lpstr>Leave Detail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UMG-User</dc:creator>
  <cp:lastModifiedBy>User</cp:lastModifiedBy>
  <dcterms:created xsi:type="dcterms:W3CDTF">2023-02-16T04:43:19Z</dcterms:created>
  <dcterms:modified xsi:type="dcterms:W3CDTF">2024-10-04T04:40:47Z</dcterms:modified>
</cp:coreProperties>
</file>