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D:\S'part 2025(Apr'25-Mar'26)\S'part\CPO\IS\"/>
    </mc:Choice>
  </mc:AlternateContent>
  <xr:revisionPtr revIDLastSave="0" documentId="13_ncr:1_{A3FB7380-F7C8-4560-BF67-5DF3C484E1A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4" i="1" l="1"/>
  <c r="I24" i="1" l="1"/>
  <c r="I25" i="1" s="1"/>
</calcChain>
</file>

<file path=xl/sharedStrings.xml><?xml version="1.0" encoding="utf-8"?>
<sst xmlns="http://schemas.openxmlformats.org/spreadsheetml/2006/main" count="62" uniqueCount="58">
  <si>
    <t xml:space="preserve">CONSIGNMENT PURCHASE ORDER </t>
  </si>
  <si>
    <t>CPO/WPO NO;</t>
  </si>
  <si>
    <t>Inq No.(BR)</t>
  </si>
  <si>
    <t>CCO</t>
  </si>
  <si>
    <t>WARRANTY</t>
  </si>
  <si>
    <t>OTHER</t>
  </si>
  <si>
    <t xml:space="preserve">To </t>
  </si>
  <si>
    <t>: 78 BU</t>
  </si>
  <si>
    <t>From</t>
  </si>
  <si>
    <t>Machine Model</t>
  </si>
  <si>
    <t>Machine Serial No.</t>
  </si>
  <si>
    <t>:</t>
  </si>
  <si>
    <t>Machine Hour</t>
  </si>
  <si>
    <t xml:space="preserve">: </t>
  </si>
  <si>
    <t>Job No.</t>
  </si>
  <si>
    <t>Reference No.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</si>
  <si>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</si>
  <si>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</si>
  <si>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</si>
  <si>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</si>
  <si>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</si>
  <si>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</si>
  <si>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</si>
  <si>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</si>
  <si>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</si>
  <si>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</si>
  <si>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</si>
  <si>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</si>
  <si>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</si>
  <si>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</si>
  <si>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</si>
  <si>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</si>
  <si>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</si>
  <si>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</si>
  <si>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</si>
  <si>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Total Amount</t>
  </si>
  <si>
    <t>REQUEST BY;</t>
  </si>
  <si>
    <t>APPROVED BY;</t>
  </si>
  <si>
    <t>(Requester)</t>
  </si>
  <si>
    <t>(Branch Operation Head)</t>
  </si>
  <si>
    <t>: Saung Hnin Phyu Aye</t>
  </si>
  <si>
    <t>: Mawlamyine Branch</t>
  </si>
  <si>
    <t>Name: Saung Hnin Phyu Aye</t>
  </si>
  <si>
    <t>PC</t>
  </si>
  <si>
    <t>HO</t>
  </si>
  <si>
    <t>FF 5160</t>
  </si>
  <si>
    <t>Fuel Filter</t>
  </si>
  <si>
    <t>LF 3642</t>
  </si>
  <si>
    <t>Engine Oil Filter</t>
  </si>
  <si>
    <t>: Customer  Order</t>
  </si>
  <si>
    <t>:Sri Trang</t>
  </si>
  <si>
    <t>Name: Nay Win Aung</t>
  </si>
  <si>
    <t>: CPO-78-MLM-2025-4-001</t>
  </si>
  <si>
    <t>: 30-4-25</t>
  </si>
  <si>
    <t>91A2408600(N)</t>
  </si>
  <si>
    <t>Seal,Oil</t>
  </si>
  <si>
    <t>: FD30S</t>
  </si>
  <si>
    <t>:TS2510568-2018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</si>
</sst>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1" xfId="0" applyFont="1" applyBorder="1" applyAlignment="1" applyProtection="1">
      <alignment horizontal="center" vertical="center" wrapText="1"/>
    </xf>
    <xf numFmtId="43" fontId="2" fillId="0" borderId="1" xfId="1" applyFont="1" applyBorder="1" applyAlignment="1" applyProtection="1">
      <alignment horizontal="center" vertical="center" wrapText="1"/>
    </xf>
    <xf numFmtId="0" fontId="3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3" fillId="0" borderId="0" xfId="0" applyFont="1" applyFill="1" applyBorder="1"/>
    <xf numFmtId="0" fontId="2" fillId="0" borderId="0" xfId="0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4" fillId="0" borderId="0" xfId="0" applyFont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</xf>
    <xf numFmtId="43" fontId="2" fillId="0" borderId="1" xfId="1" applyFont="1" applyBorder="1" applyAlignment="1" applyProtection="1">
      <alignment horizontal="center" vertical="center"/>
    </xf>
    <xf numFmtId="44" fontId="2" fillId="0" borderId="2" xfId="2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8" fontId="2" fillId="0" borderId="1" xfId="1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44" fontId="2" fillId="0" borderId="1" xfId="2" applyFont="1" applyBorder="1" applyAlignment="1" applyProtection="1">
      <alignment horizontal="center" vertical="center"/>
    </xf>
    <xf numFmtId="0" fontId="0" fillId="0" borderId="1" xfId="0" quotePrefix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center" vertical="center"/>
    </xf>
    <xf numFmtId="2" fontId="3" fillId="0" borderId="0" xfId="0" applyNumberFormat="1" applyFont="1"/>
    <xf numFmtId="44" fontId="3" fillId="0" borderId="1" xfId="2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Currency" xfId="2" builtinId="4"/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419099</xdr:colOff>
      <xdr:row>0</xdr:row>
      <xdr:rowOff>161925</xdr:rowOff>
    </xdr:from>
    <xdr:ext cx="1395547" cy="5429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6024" y="161925"/>
          <a:ext cx="1395547" cy="542925"/>
        </a:xfrm>
        <a:prstGeom prst="rect">
          <a:avLst/>
        </a:prstGeom>
      </xdr:spPr>
    </xdr:pic>
    <xdr:clientData/>
  </xdr:one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70622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4230351" y="1495426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1409700</xdr:colOff>
      <xdr:row>7</xdr:row>
      <xdr:rowOff>1</xdr:rowOff>
    </xdr:from>
    <xdr:to>
      <xdr:col>7</xdr:col>
      <xdr:colOff>1695450</xdr:colOff>
      <xdr:row>7</xdr:row>
      <xdr:rowOff>180975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934575" y="1476376"/>
          <a:ext cx="285750" cy="18097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0</xdr:colOff>
      <xdr:row>7</xdr:row>
      <xdr:rowOff>0</xdr:rowOff>
    </xdr:from>
    <xdr:to>
      <xdr:col>10</xdr:col>
      <xdr:colOff>219076</xdr:colOff>
      <xdr:row>7</xdr:row>
      <xdr:rowOff>139893</xdr:rowOff>
    </xdr:to>
    <xdr:sp macro="" textlink="">
      <xdr:nvSpPr>
        <xdr:cNvPr id="6" name="Freefor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4211300" y="147637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1"/>
  <sheetViews>
    <sheetView showGridLines="0" tabSelected="1" topLeftCell="A7" workbookViewId="0">
      <selection activeCell="E18" sqref="E18"/>
    </sheetView>
  </sheetViews>
  <sheetFormatPr defaultRowHeight="15.75" x14ac:dyDescent="0.25"/>
  <cols>
    <col min="1" max="1" width="5.28515625" style="3" customWidth="1"/>
    <col min="2" max="3" width="23.140625" style="3" customWidth="1"/>
    <col min="4" max="4" width="17" style="3" customWidth="1"/>
    <col min="5" max="5" width="8" style="3" customWidth="1"/>
    <col min="6" max="6" width="8.28515625" style="3" customWidth="1"/>
    <col min="7" max="7" width="16.140625" style="3" customWidth="1"/>
    <col min="8" max="8" width="13.42578125" style="3" customWidth="1"/>
    <col min="9" max="9" width="18.5703125" style="3" customWidth="1"/>
    <col min="10" max="10" width="11.7109375" style="3" customWidth="1"/>
    <col min="11" max="11" width="17" style="3" customWidth="1"/>
    <col min="12" max="12" width="20.28515625" style="3" customWidth="1"/>
    <col min="13" max="13" width="15" style="3" customWidth="1"/>
    <col min="14" max="14" width="13.28515625" style="3" customWidth="1"/>
    <col min="15" max="16384" width="9.140625" style="3"/>
  </cols>
  <sheetData>
    <row r="1" spans="1:15" ht="17.2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23"/>
      <c r="L1" s="23"/>
    </row>
    <row r="2" spans="1:15" ht="17.2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23"/>
      <c r="L2" s="23"/>
    </row>
    <row r="3" spans="1:15" ht="17.25" customHeight="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23"/>
      <c r="L3" s="23"/>
    </row>
    <row r="4" spans="1:15" ht="17.2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23"/>
      <c r="L4" s="23"/>
    </row>
    <row r="5" spans="1:15" ht="17.2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23"/>
      <c r="L5" s="23"/>
    </row>
    <row r="7" spans="1:15" x14ac:dyDescent="0.25">
      <c r="A7" s="37" t="s">
        <v>1</v>
      </c>
      <c r="B7" s="37"/>
      <c r="C7" s="4" t="s">
        <v>52</v>
      </c>
    </row>
    <row r="8" spans="1:15" x14ac:dyDescent="0.25">
      <c r="A8" s="37" t="s">
        <v>2</v>
      </c>
      <c r="B8" s="37"/>
      <c r="C8" s="5" t="s">
        <v>13</v>
      </c>
      <c r="H8" s="6" t="s">
        <v>3</v>
      </c>
      <c r="I8" s="7" t="s">
        <v>4</v>
      </c>
      <c r="J8" s="7" t="s">
        <v>5</v>
      </c>
    </row>
    <row r="9" spans="1:15" x14ac:dyDescent="0.25">
      <c r="A9" s="24" t="s">
        <v>6</v>
      </c>
      <c r="B9" s="24"/>
      <c r="C9" s="5" t="s">
        <v>7</v>
      </c>
    </row>
    <row r="10" spans="1:15" x14ac:dyDescent="0.25">
      <c r="A10" s="24" t="s">
        <v>8</v>
      </c>
      <c r="B10" s="24"/>
      <c r="C10" s="5" t="s">
        <v>41</v>
      </c>
    </row>
    <row r="11" spans="1:15" x14ac:dyDescent="0.25">
      <c r="A11" s="24" t="s">
        <v>9</v>
      </c>
      <c r="B11" s="24"/>
      <c r="C11" s="8" t="s">
        <v>56</v>
      </c>
    </row>
    <row r="12" spans="1:15" x14ac:dyDescent="0.25">
      <c r="A12" s="24" t="s">
        <v>10</v>
      </c>
      <c r="B12" s="24"/>
      <c r="C12" s="8" t="s">
        <v>57</v>
      </c>
    </row>
    <row r="13" spans="1:15" x14ac:dyDescent="0.25">
      <c r="A13" s="24" t="s">
        <v>12</v>
      </c>
      <c r="B13" s="24"/>
      <c r="C13" s="5" t="s">
        <v>13</v>
      </c>
    </row>
    <row r="14" spans="1:15" x14ac:dyDescent="0.25">
      <c r="A14" s="24" t="s">
        <v>14</v>
      </c>
      <c r="B14" s="24"/>
      <c r="C14" s="5" t="s">
        <v>13</v>
      </c>
    </row>
    <row r="15" spans="1:15" x14ac:dyDescent="0.25">
      <c r="A15" s="24" t="s">
        <v>15</v>
      </c>
      <c r="B15" s="24"/>
      <c r="C15" s="5" t="s">
        <v>13</v>
      </c>
    </row>
    <row r="16" spans="1:15" x14ac:dyDescent="0.25">
      <c r="A16" s="24" t="s">
        <v>16</v>
      </c>
      <c r="B16" s="24"/>
      <c r="C16" s="9" t="s">
        <v>11</v>
      </c>
      <c r="K16" s="9"/>
      <c r="L16" s="9"/>
      <c r="O16" s="9"/>
    </row>
    <row r="17" spans="1:14" x14ac:dyDescent="0.25">
      <c r="A17" s="37" t="s">
        <v>17</v>
      </c>
      <c r="B17" s="37"/>
      <c r="C17" s="10" t="s">
        <v>53</v>
      </c>
    </row>
    <row r="18" spans="1:14" x14ac:dyDescent="0.25">
      <c r="A18" s="37" t="s">
        <v>18</v>
      </c>
      <c r="B18" s="37"/>
      <c r="C18" s="11" t="s">
        <v>50</v>
      </c>
    </row>
    <row r="19" spans="1:14" x14ac:dyDescent="0.25">
      <c r="A19" s="12" t="s">
        <v>19</v>
      </c>
      <c r="B19" s="12"/>
      <c r="C19" s="13" t="s">
        <v>40</v>
      </c>
    </row>
    <row r="20" spans="1:14" x14ac:dyDescent="0.25">
      <c r="A20" s="12" t="s">
        <v>20</v>
      </c>
      <c r="B20" s="12"/>
      <c r="C20" s="14" t="s">
        <v>13</v>
      </c>
    </row>
    <row r="21" spans="1:14" x14ac:dyDescent="0.25">
      <c r="A21" s="12" t="s">
        <v>21</v>
      </c>
      <c r="B21" s="15"/>
      <c r="C21" s="11" t="s">
        <v>49</v>
      </c>
    </row>
    <row r="23" spans="1:14" ht="30.75" customHeight="1" x14ac:dyDescent="0.25">
      <c r="A23" s="16" t="s">
        <v>22</v>
      </c>
      <c r="B23" s="16" t="s">
        <v>23</v>
      </c>
      <c r="C23" s="16" t="s">
        <v>24</v>
      </c>
      <c r="D23" s="1" t="s">
        <v>25</v>
      </c>
      <c r="E23" s="16" t="s">
        <v>26</v>
      </c>
      <c r="F23" s="16" t="s">
        <v>27</v>
      </c>
      <c r="G23" s="16" t="s">
        <v>28</v>
      </c>
      <c r="H23" s="2" t="s">
        <v>29</v>
      </c>
      <c r="I23" s="2" t="s">
        <v>30</v>
      </c>
      <c r="J23" s="17" t="s">
        <v>31</v>
      </c>
      <c r="K23" s="2" t="s">
        <v>32</v>
      </c>
      <c r="L23" s="2" t="s">
        <v>33</v>
      </c>
      <c r="M23" s="17" t="s">
        <v>34</v>
      </c>
    </row>
    <row r="24" spans="1:14" ht="27" customHeight="1" x14ac:dyDescent="0.25">
      <c r="A24" s="16">
        <v>1</v>
      </c>
      <c r="B24" s="29" t="s">
        <v>55</v>
      </c>
      <c r="C24" s="30" t="s">
        <v>54</v>
      </c>
      <c r="D24" s="1"/>
      <c r="E24" s="1">
        <v>1</v>
      </c>
      <c r="F24" s="1" t="s">
        <v>43</v>
      </c>
      <c r="G24" s="33"/>
      <c r="H24" s="32">
        <v>13.49</v>
      </c>
      <c r="I24" s="26">
        <f>H24*E24</f>
        <v>13.49</v>
      </c>
      <c r="J24" s="17" t="s">
        <v>44</v>
      </c>
      <c r="K24" s="17"/>
      <c r="L24" s="21"/>
      <c r="M24" s="32">
        <v>83.36</v>
      </c>
      <c r="N24" s="31">
        <f>M24*5%</f>
        <v>4.1680000000000001</v>
      </c>
    </row>
    <row r="25" spans="1:14" ht="27.75" customHeight="1" x14ac:dyDescent="0.25">
      <c r="A25" s="38" t="s">
        <v>35</v>
      </c>
      <c r="B25" s="38"/>
      <c r="C25" s="38"/>
      <c r="D25" s="38"/>
      <c r="E25" s="38"/>
      <c r="F25" s="38"/>
      <c r="G25" s="38"/>
      <c r="H25" s="38"/>
      <c r="I25" s="18">
        <f>SUM(I24:I24)</f>
        <v>13.49</v>
      </c>
      <c r="J25" s="19"/>
      <c r="K25" s="25"/>
      <c r="L25" s="25"/>
      <c r="M25" s="25"/>
    </row>
    <row r="27" spans="1:14" x14ac:dyDescent="0.25">
      <c r="C27" s="22" t="s">
        <v>36</v>
      </c>
      <c r="D27" s="20"/>
      <c r="E27" s="20"/>
      <c r="F27" s="20"/>
      <c r="G27" s="34" t="s">
        <v>37</v>
      </c>
      <c r="H27" s="34"/>
    </row>
    <row r="29" spans="1:14" x14ac:dyDescent="0.25">
      <c r="C29" s="22" t="s">
        <v>42</v>
      </c>
      <c r="D29" s="20"/>
      <c r="E29" s="20"/>
      <c r="F29" s="20"/>
      <c r="G29" s="34" t="s">
        <v>51</v>
      </c>
      <c r="H29" s="34"/>
    </row>
    <row r="30" spans="1:14" x14ac:dyDescent="0.25">
      <c r="C30" s="22" t="s">
        <v>38</v>
      </c>
      <c r="G30" s="35" t="s">
        <v>39</v>
      </c>
      <c r="H30" s="35"/>
    </row>
    <row r="40" spans="2:3" x14ac:dyDescent="0.25">
      <c r="B40" s="27" t="s">
        <v>45</v>
      </c>
      <c r="C40" s="28" t="s">
        <v>46</v>
      </c>
    </row>
    <row r="41" spans="2:3" x14ac:dyDescent="0.25">
      <c r="B41" s="27" t="s">
        <v>47</v>
      </c>
      <c r="C41" s="28" t="s">
        <v>48</v>
      </c>
    </row>
  </sheetData>
  <mergeCells count="9">
    <mergeCell ref="G27:H27"/>
    <mergeCell ref="G29:H29"/>
    <mergeCell ref="G30:H30"/>
    <mergeCell ref="A1:J5"/>
    <mergeCell ref="A7:B7"/>
    <mergeCell ref="A8:B8"/>
    <mergeCell ref="A17:B17"/>
    <mergeCell ref="A18:B18"/>
    <mergeCell ref="A25:H25"/>
  </mergeCells>
  <conditionalFormatting sqref="B40:B41">
    <cfRule type="duplicateValues" dxfId="3" priority="3"/>
  </conditionalFormatting>
  <conditionalFormatting sqref="B40:B41">
    <cfRule type="duplicateValues" dxfId="2" priority="4"/>
  </conditionalFormatting>
  <conditionalFormatting sqref="C24">
    <cfRule type="duplicateValues" dxfId="1" priority="16"/>
  </conditionalFormatting>
  <conditionalFormatting sqref="C24">
    <cfRule type="duplicateValues" dxfId="0" priority="17"/>
  </conditionalFormatting>
  <pageMargins left="0" right="0" top="0" bottom="0" header="0" footer="0"/>
  <pageSetup scale="7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MSI</cp:lastModifiedBy>
  <cp:lastPrinted>2021-12-16T04:05:42Z</cp:lastPrinted>
  <dcterms:created xsi:type="dcterms:W3CDTF">2021-12-02T10:00:54Z</dcterms:created>
  <dcterms:modified xsi:type="dcterms:W3CDTF">2025-04-30T02:18:33Z</dcterms:modified>
</cp:coreProperties>
</file>