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yu Kyu Aung\Desktop\Odoo\New folder\"/>
    </mc:Choice>
  </mc:AlternateContent>
  <bookViews>
    <workbookView xWindow="0" yWindow="0" windowWidth="20490" windowHeight="7755"/>
  </bookViews>
  <sheets>
    <sheet name="Quo2(USD) " sheetId="1" r:id="rId1"/>
  </sheets>
  <definedNames>
    <definedName name="_xlnm.Print_Area" localSheetId="0">'Quo2(USD) '!$B$1:$J$20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 l="1"/>
  <c r="I14" i="1" s="1"/>
  <c r="I10" i="1"/>
  <c r="I9" i="1"/>
  <c r="I11" i="1" s="1"/>
  <c r="I13" i="1" s="1"/>
</calcChain>
</file>

<file path=xl/sharedStrings.xml><?xml version="1.0" encoding="utf-8"?>
<sst xmlns="http://schemas.openxmlformats.org/spreadsheetml/2006/main" count="59" uniqueCount="48">
  <si>
    <t>BDS Quotation</t>
  </si>
  <si>
    <t>Company Name</t>
  </si>
  <si>
    <t>:Ko Min Zaw Zaw Lwin</t>
  </si>
  <si>
    <t>Document No        : RMN/QUO/2023/11/104</t>
  </si>
  <si>
    <t>Contact Person</t>
  </si>
  <si>
    <t>Document Date     :6-Nov-2023</t>
  </si>
  <si>
    <t>Contact Phone</t>
  </si>
  <si>
    <t>: 09-261773006</t>
  </si>
  <si>
    <t>Machine Model     :500KVA/Perkins</t>
  </si>
  <si>
    <t>Component Name</t>
  </si>
  <si>
    <t>:Unit Injector-6pcs</t>
  </si>
  <si>
    <t>Job No                  : 100-20230</t>
  </si>
  <si>
    <t xml:space="preserve">   :100-2023100138</t>
  </si>
  <si>
    <t>Description</t>
  </si>
  <si>
    <t xml:space="preserve">: Testing &amp; Repair Charges </t>
  </si>
  <si>
    <t>Currency               : USD &amp; MMK</t>
  </si>
  <si>
    <t>`</t>
  </si>
  <si>
    <t>No</t>
  </si>
  <si>
    <t>Product
Brand</t>
  </si>
  <si>
    <t>Part Name</t>
  </si>
  <si>
    <t xml:space="preserve"> 
Part No</t>
  </si>
  <si>
    <t>Other Parts No</t>
  </si>
  <si>
    <t>Qty</t>
  </si>
  <si>
    <t>Unit Price</t>
  </si>
  <si>
    <t>Total Price</t>
  </si>
  <si>
    <t>Currency</t>
  </si>
  <si>
    <t>Remark</t>
  </si>
  <si>
    <t>Local</t>
  </si>
  <si>
    <t xml:space="preserve">Nozzle </t>
  </si>
  <si>
    <t>With Sample</t>
  </si>
  <si>
    <t>-</t>
  </si>
  <si>
    <t>USD</t>
  </si>
  <si>
    <t>Valve</t>
  </si>
  <si>
    <t>Total S'part Charges</t>
  </si>
  <si>
    <t>Service Charges For Unit Injector-6pcs testing &amp; repair</t>
  </si>
  <si>
    <t>MMK</t>
  </si>
  <si>
    <t>Grand Total</t>
  </si>
  <si>
    <t>Delivery Time</t>
  </si>
  <si>
    <t>:We can delivery your components within ( 1 ) days/month after your confirm and part complete date.</t>
  </si>
  <si>
    <t>Parts Delivery Time</t>
  </si>
  <si>
    <t xml:space="preserve">: </t>
  </si>
  <si>
    <t xml:space="preserve">Payment Terms      </t>
  </si>
  <si>
    <t>: 50% on order confirmation and 50% on delivery</t>
  </si>
  <si>
    <t>Prepare By</t>
  </si>
  <si>
    <t>Approved By</t>
  </si>
  <si>
    <t>Sale and Marketing</t>
  </si>
  <si>
    <t>General Manager</t>
  </si>
  <si>
    <t>Remanufacturing Business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</si>
</sst>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yy;@"/>
    <numFmt numFmtId="165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4" fontId="6" fillId="0" borderId="0" xfId="0" applyNumberFormat="1" applyFont="1" applyAlignment="1">
      <alignment vertical="center"/>
    </xf>
    <xf numFmtId="0" fontId="4" fillId="0" borderId="0" xfId="0" quotePrefix="1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43" fontId="3" fillId="0" borderId="0" xfId="0" applyNumberFormat="1" applyFont="1" applyAlignment="1">
      <alignment vertical="center"/>
    </xf>
    <xf numFmtId="0" fontId="4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43" fontId="6" fillId="0" borderId="0" xfId="0" applyNumberFormat="1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3" fontId="6" fillId="0" borderId="2" xfId="1" applyNumberFormat="1" applyFont="1" applyBorder="1" applyAlignment="1">
      <alignment vertical="center"/>
    </xf>
    <xf numFmtId="43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5" fontId="6" fillId="0" borderId="2" xfId="1" applyNumberFormat="1" applyFont="1" applyBorder="1" applyAlignment="1">
      <alignment horizontal="left" vertical="center"/>
    </xf>
    <xf numFmtId="0" fontId="6" fillId="0" borderId="0" xfId="0" applyFont="1" applyBorder="1" applyAlignment="1">
      <alignment vertical="center" wrapText="1"/>
    </xf>
    <xf numFmtId="43" fontId="3" fillId="0" borderId="0" xfId="0" applyNumberFormat="1" applyFont="1"/>
    <xf numFmtId="0" fontId="7" fillId="2" borderId="1" xfId="0" applyFont="1" applyFill="1" applyBorder="1" applyAlignment="1">
      <alignment horizontal="center" vertical="center" wrapText="1"/>
    </xf>
    <xf numFmtId="43" fontId="6" fillId="0" borderId="2" xfId="1" applyNumberFormat="1" applyFont="1" applyBorder="1" applyAlignment="1">
      <alignment horizontal="left" vertical="center"/>
    </xf>
    <xf numFmtId="165" fontId="3" fillId="0" borderId="0" xfId="0" applyNumberFormat="1" applyFont="1"/>
    <xf numFmtId="43" fontId="3" fillId="0" borderId="0" xfId="0" applyNumberFormat="1" applyFont="1" applyBorder="1"/>
    <xf numFmtId="0" fontId="3" fillId="0" borderId="0" xfId="0" applyFont="1" applyBorder="1"/>
    <xf numFmtId="43" fontId="6" fillId="0" borderId="0" xfId="0" applyNumberFormat="1" applyFont="1" applyBorder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/>
    <xf numFmtId="0" fontId="4" fillId="0" borderId="0" xfId="0" applyFont="1" applyAlignment="1">
      <alignment horizontal="center"/>
    </xf>
    <xf numFmtId="43" fontId="4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0</xdr:rowOff>
    </xdr:from>
    <xdr:to>
      <xdr:col>2</xdr:col>
      <xdr:colOff>981075</xdr:colOff>
      <xdr:row>1</xdr:row>
      <xdr:rowOff>28575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0"/>
          <a:ext cx="12192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1219200</xdr:colOff>
      <xdr:row>0</xdr:row>
      <xdr:rowOff>123829</xdr:rowOff>
    </xdr:from>
    <xdr:to>
      <xdr:col>10</xdr:col>
      <xdr:colOff>2590800</xdr:colOff>
      <xdr:row>0</xdr:row>
      <xdr:rowOff>694616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53600" y="123829"/>
          <a:ext cx="1371600" cy="570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tabSelected="1" topLeftCell="B4" zoomScaleNormal="100" workbookViewId="0">
      <selection activeCell="D9" sqref="D9"/>
    </sheetView>
  </sheetViews>
  <sheetFormatPr defaultColWidth="9.125" defaultRowHeight="16.5" customHeight="1" x14ac:dyDescent="0.25"/>
  <cols>
    <col min="1" max="1" width="12" style="2" hidden="1" customWidth="1"/>
    <col min="2" max="2" width="4.625" style="2" customWidth="1"/>
    <col min="3" max="3" width="19.625" style="2" customWidth="1"/>
    <col min="4" max="4" width="28.875" style="2" customWidth="1"/>
    <col min="5" max="5" width="28.875" style="2" hidden="1" customWidth="1"/>
    <col min="6" max="6" width="23.375" style="2" hidden="1" customWidth="1"/>
    <col min="7" max="7" width="4.875" style="43" customWidth="1"/>
    <col min="8" max="8" width="16.375" style="2" customWidth="1"/>
    <col min="9" max="9" width="19.375" style="2" customWidth="1"/>
    <col min="10" max="10" width="18.25" style="2" customWidth="1"/>
    <col min="11" max="11" width="43.125" style="2" customWidth="1"/>
    <col min="12" max="12" width="14.375" style="2" customWidth="1"/>
    <col min="13" max="13" width="12.875" style="2" bestFit="1" customWidth="1"/>
    <col min="14" max="14" width="11.375" style="2" bestFit="1" customWidth="1"/>
    <col min="15" max="16384" width="9.125" style="2"/>
  </cols>
  <sheetData>
    <row r="1" spans="2:13" ht="55.5" customHeight="1" x14ac:dyDescent="0.2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2:13" s="8" customFormat="1" ht="30" customHeight="1" x14ac:dyDescent="0.25">
      <c r="B2" s="3" t="s">
        <v>1</v>
      </c>
      <c r="C2" s="3"/>
      <c r="D2" s="4" t="s">
        <v>2</v>
      </c>
      <c r="E2" s="4"/>
      <c r="F2" s="5"/>
      <c r="G2" s="6"/>
      <c r="H2" s="7"/>
      <c r="I2" s="7"/>
      <c r="J2" s="5" t="s">
        <v>3</v>
      </c>
      <c r="K2" s="7"/>
    </row>
    <row r="3" spans="2:13" s="8" customFormat="1" ht="30" customHeight="1" x14ac:dyDescent="0.25">
      <c r="B3" s="3" t="s">
        <v>4</v>
      </c>
      <c r="C3" s="3"/>
      <c r="D3" s="4" t="s">
        <v>2</v>
      </c>
      <c r="E3" s="4"/>
      <c r="F3" s="5"/>
      <c r="G3" s="6"/>
      <c r="H3" s="7"/>
      <c r="I3" s="7"/>
      <c r="J3" s="5" t="s">
        <v>5</v>
      </c>
      <c r="K3" s="9"/>
    </row>
    <row r="4" spans="2:13" s="8" customFormat="1" ht="35.25" customHeight="1" x14ac:dyDescent="0.25">
      <c r="B4" s="3" t="s">
        <v>6</v>
      </c>
      <c r="C4" s="3"/>
      <c r="D4" s="4" t="s">
        <v>7</v>
      </c>
      <c r="E4" s="4"/>
      <c r="F4" s="5"/>
      <c r="G4" s="6"/>
      <c r="H4" s="7"/>
      <c r="I4" s="7"/>
      <c r="J4" s="10" t="s">
        <v>8</v>
      </c>
      <c r="K4" s="10"/>
    </row>
    <row r="5" spans="2:13" s="8" customFormat="1" ht="30" customHeight="1" x14ac:dyDescent="0.25">
      <c r="B5" s="3" t="s">
        <v>9</v>
      </c>
      <c r="C5" s="3"/>
      <c r="D5" s="4" t="s">
        <v>10</v>
      </c>
      <c r="E5" s="4"/>
      <c r="F5" s="5"/>
      <c r="G5" s="6"/>
      <c r="H5" s="7"/>
      <c r="I5" s="7"/>
      <c r="J5" s="5" t="s">
        <v>11</v>
      </c>
      <c r="K5" s="11" t="s">
        <v>12</v>
      </c>
      <c r="L5" s="12"/>
    </row>
    <row r="6" spans="2:13" ht="30" customHeight="1" x14ac:dyDescent="0.25">
      <c r="B6" s="3" t="s">
        <v>13</v>
      </c>
      <c r="C6" s="13"/>
      <c r="D6" s="4" t="s">
        <v>14</v>
      </c>
      <c r="E6" s="4"/>
      <c r="F6" s="5"/>
      <c r="G6" s="14"/>
      <c r="H6" s="15"/>
      <c r="I6" s="15"/>
      <c r="J6" s="5" t="s">
        <v>15</v>
      </c>
      <c r="K6" s="11"/>
      <c r="L6" s="2" t="s">
        <v>16</v>
      </c>
    </row>
    <row r="7" spans="2:13" ht="30" customHeight="1" x14ac:dyDescent="0.25">
      <c r="B7" s="15"/>
      <c r="C7" s="15"/>
      <c r="D7" s="15"/>
      <c r="E7" s="15"/>
      <c r="F7" s="15"/>
      <c r="G7" s="14"/>
      <c r="H7" s="15"/>
      <c r="I7" s="15"/>
      <c r="J7" s="16"/>
      <c r="K7" s="15"/>
    </row>
    <row r="8" spans="2:13" ht="30.75" customHeight="1" x14ac:dyDescent="0.25">
      <c r="B8" s="17" t="s">
        <v>17</v>
      </c>
      <c r="C8" s="18" t="s">
        <v>18</v>
      </c>
      <c r="D8" s="17" t="s">
        <v>19</v>
      </c>
      <c r="E8" s="17" t="s">
        <v>20</v>
      </c>
      <c r="F8" s="17" t="s">
        <v>21</v>
      </c>
      <c r="G8" s="17" t="s">
        <v>22</v>
      </c>
      <c r="H8" s="18" t="s">
        <v>23</v>
      </c>
      <c r="I8" s="17" t="s">
        <v>24</v>
      </c>
      <c r="J8" s="17" t="s">
        <v>25</v>
      </c>
      <c r="K8" s="17" t="s">
        <v>26</v>
      </c>
    </row>
    <row r="9" spans="2:13" ht="30.75" customHeight="1" x14ac:dyDescent="0.25">
      <c r="B9" s="17">
        <v>1</v>
      </c>
      <c r="C9" s="18" t="s">
        <v>27</v>
      </c>
      <c r="D9" s="17" t="s">
        <v>28</v>
      </c>
      <c r="E9" s="17" t="s">
        <v>29</v>
      </c>
      <c r="F9" s="17" t="s">
        <v>30</v>
      </c>
      <c r="G9" s="17">
        <v>6</v>
      </c>
      <c r="H9" s="19">
        <v>69.096774193548384</v>
      </c>
      <c r="I9" s="20">
        <f>H9*G9</f>
        <v>414.58064516129031</v>
      </c>
      <c r="J9" s="21" t="s">
        <v>31</v>
      </c>
      <c r="K9" s="17" t="s">
        <v>27</v>
      </c>
    </row>
    <row r="10" spans="2:13" ht="30.75" customHeight="1" x14ac:dyDescent="0.25">
      <c r="B10" s="17">
        <v>2</v>
      </c>
      <c r="C10" s="18" t="s">
        <v>27</v>
      </c>
      <c r="D10" s="17" t="s">
        <v>32</v>
      </c>
      <c r="E10" s="17" t="s">
        <v>29</v>
      </c>
      <c r="F10" s="17" t="s">
        <v>30</v>
      </c>
      <c r="G10" s="17">
        <v>1</v>
      </c>
      <c r="H10" s="19">
        <v>109.74193548387096</v>
      </c>
      <c r="I10" s="20">
        <f>H10*G10</f>
        <v>109.74193548387096</v>
      </c>
      <c r="J10" s="21" t="s">
        <v>31</v>
      </c>
      <c r="K10" s="17" t="s">
        <v>27</v>
      </c>
    </row>
    <row r="11" spans="2:13" ht="24" customHeight="1" x14ac:dyDescent="0.25">
      <c r="B11" s="22"/>
      <c r="C11" s="23" t="s">
        <v>33</v>
      </c>
      <c r="D11" s="24"/>
      <c r="E11" s="24"/>
      <c r="F11" s="24"/>
      <c r="G11" s="24"/>
      <c r="H11" s="25"/>
      <c r="I11" s="26">
        <f>SUM(I9:I10)</f>
        <v>524.32258064516122</v>
      </c>
      <c r="J11" s="21" t="s">
        <v>31</v>
      </c>
      <c r="K11" s="27"/>
    </row>
    <row r="12" spans="2:13" ht="21" customHeight="1" x14ac:dyDescent="0.25">
      <c r="B12" s="28"/>
      <c r="C12" s="23" t="s">
        <v>34</v>
      </c>
      <c r="D12" s="24"/>
      <c r="E12" s="24"/>
      <c r="F12" s="24"/>
      <c r="G12" s="24"/>
      <c r="H12" s="25"/>
      <c r="I12" s="29">
        <f>6*40000</f>
        <v>240000</v>
      </c>
      <c r="J12" s="21" t="s">
        <v>35</v>
      </c>
      <c r="K12" s="30"/>
      <c r="L12" s="31"/>
    </row>
    <row r="13" spans="2:13" s="36" customFormat="1" ht="30" customHeight="1" x14ac:dyDescent="0.25">
      <c r="B13"/>
      <c r="C13" s="32" t="s">
        <v>36</v>
      </c>
      <c r="D13" s="32"/>
      <c r="E13" s="32"/>
      <c r="F13" s="32"/>
      <c r="G13" s="32"/>
      <c r="H13" s="32"/>
      <c r="I13" s="33">
        <f>I11</f>
        <v>524.32258064516122</v>
      </c>
      <c r="J13" s="21" t="s">
        <v>31</v>
      </c>
      <c r="K13" s="34">
        <v>3300</v>
      </c>
      <c r="L13" s="2"/>
      <c r="M13" s="35"/>
    </row>
    <row r="14" spans="2:13" ht="24" customHeight="1" x14ac:dyDescent="0.25">
      <c r="B14" s="28"/>
      <c r="C14" s="32"/>
      <c r="D14" s="32"/>
      <c r="E14" s="32"/>
      <c r="F14" s="32"/>
      <c r="G14" s="32"/>
      <c r="H14" s="32"/>
      <c r="I14" s="29">
        <f>SUM(I12:I12)</f>
        <v>240000</v>
      </c>
      <c r="J14" s="21" t="s">
        <v>35</v>
      </c>
      <c r="K14" s="37"/>
    </row>
    <row r="15" spans="2:13" ht="30" customHeight="1" x14ac:dyDescent="0.25">
      <c r="B15" s="3" t="s">
        <v>37</v>
      </c>
      <c r="C15" s="15"/>
      <c r="D15" s="3" t="s">
        <v>38</v>
      </c>
      <c r="E15" s="3"/>
      <c r="F15" s="3"/>
      <c r="G15" s="14"/>
      <c r="H15" s="15"/>
      <c r="I15" s="15"/>
      <c r="J15" s="15"/>
      <c r="K15" s="16"/>
    </row>
    <row r="16" spans="2:13" ht="30" customHeight="1" x14ac:dyDescent="0.25">
      <c r="B16" s="3" t="s">
        <v>39</v>
      </c>
      <c r="C16" s="15"/>
      <c r="D16" s="3" t="s">
        <v>40</v>
      </c>
      <c r="E16" s="3"/>
      <c r="F16" s="3"/>
      <c r="G16" s="14"/>
      <c r="H16" s="15"/>
      <c r="I16" s="15"/>
      <c r="J16" s="15"/>
      <c r="K16" s="15"/>
    </row>
    <row r="17" spans="2:12" ht="30" customHeight="1" x14ac:dyDescent="0.25">
      <c r="B17" s="3" t="s">
        <v>41</v>
      </c>
      <c r="C17" s="15"/>
      <c r="D17" s="3" t="s">
        <v>42</v>
      </c>
      <c r="E17" s="3"/>
      <c r="F17" s="3"/>
      <c r="G17" s="14"/>
      <c r="H17" s="15"/>
      <c r="I17" s="15"/>
      <c r="J17" s="15"/>
      <c r="K17" s="15"/>
    </row>
    <row r="18" spans="2:12" ht="30" customHeight="1" x14ac:dyDescent="0.25">
      <c r="B18" s="3"/>
      <c r="C18" s="15"/>
      <c r="D18" s="15"/>
      <c r="E18" s="15"/>
      <c r="F18" s="15"/>
      <c r="G18" s="14"/>
      <c r="H18" s="15"/>
      <c r="I18" s="15"/>
      <c r="J18" s="15"/>
      <c r="K18" s="15"/>
    </row>
    <row r="19" spans="2:12" ht="30" customHeight="1" x14ac:dyDescent="0.25">
      <c r="B19" s="38" t="s">
        <v>43</v>
      </c>
      <c r="C19" s="38"/>
      <c r="D19" s="38"/>
      <c r="E19" s="39"/>
      <c r="F19" s="39"/>
      <c r="G19" s="14"/>
      <c r="H19" s="15"/>
      <c r="I19" s="15"/>
      <c r="J19" s="39" t="s">
        <v>44</v>
      </c>
      <c r="K19" s="3"/>
      <c r="L19" s="31"/>
    </row>
    <row r="20" spans="2:12" ht="30" customHeight="1" x14ac:dyDescent="0.3">
      <c r="B20" s="39"/>
      <c r="C20" s="39"/>
      <c r="D20" s="39"/>
      <c r="E20" s="39"/>
      <c r="F20" s="39"/>
      <c r="G20" s="14"/>
      <c r="H20" s="15"/>
      <c r="I20" s="15"/>
      <c r="J20" s="40"/>
      <c r="K20" s="41"/>
      <c r="L20" s="31"/>
    </row>
    <row r="21" spans="2:12" ht="17.25" x14ac:dyDescent="0.3">
      <c r="B21" s="39"/>
      <c r="C21" s="39"/>
      <c r="D21" s="39"/>
      <c r="E21" s="39"/>
      <c r="F21" s="39"/>
      <c r="G21" s="14"/>
      <c r="H21" s="15"/>
      <c r="I21" s="15"/>
      <c r="J21" s="40"/>
      <c r="K21" s="42"/>
    </row>
    <row r="22" spans="2:12" ht="17.25" x14ac:dyDescent="0.3">
      <c r="B22" s="39"/>
      <c r="C22" s="39"/>
      <c r="D22" s="39"/>
      <c r="E22" s="39"/>
      <c r="F22" s="39"/>
      <c r="G22" s="14"/>
      <c r="H22" s="15"/>
      <c r="I22" s="15"/>
      <c r="J22" s="40"/>
      <c r="K22" s="41"/>
    </row>
    <row r="23" spans="2:12" x14ac:dyDescent="0.25">
      <c r="B23" s="38" t="s">
        <v>45</v>
      </c>
      <c r="C23" s="38"/>
      <c r="D23" s="38"/>
      <c r="E23" s="39"/>
      <c r="F23" s="39"/>
      <c r="G23" s="14"/>
      <c r="H23" s="15"/>
      <c r="I23" s="15"/>
      <c r="J23" s="39" t="s">
        <v>46</v>
      </c>
      <c r="K23" s="41"/>
    </row>
    <row r="24" spans="2:12" x14ac:dyDescent="0.25">
      <c r="B24" s="38" t="s">
        <v>47</v>
      </c>
      <c r="C24" s="38"/>
      <c r="D24" s="38"/>
      <c r="E24" s="39"/>
      <c r="F24" s="39"/>
      <c r="G24" s="14"/>
      <c r="H24" s="15"/>
      <c r="J24" s="39" t="s">
        <v>47</v>
      </c>
      <c r="K24" s="41"/>
    </row>
  </sheetData>
  <mergeCells count="8">
    <mergeCell ref="B23:D23"/>
    <mergeCell ref="B24:D24"/>
    <mergeCell ref="B1:K1"/>
    <mergeCell ref="J4:K4"/>
    <mergeCell ref="C11:H11"/>
    <mergeCell ref="C12:H12"/>
    <mergeCell ref="C13:H14"/>
    <mergeCell ref="B19:D19"/>
  </mergeCells>
  <pageMargins left="0.7" right="0.21" top="0.55000000000000004" bottom="0.75" header="0.3" footer="0.3"/>
  <pageSetup scale="8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Quo2(USD) </vt:lpstr>
      <vt:lpstr>'Quo2(USD) 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Kyu Kyu Aung</dc:creator>
  <cp:lastModifiedBy>Kyu Kyu Aung</cp:lastModifiedBy>
  <dcterms:created xsi:type="dcterms:W3CDTF">2023-12-16T09:23:48Z</dcterms:created>
  <dcterms:modified xsi:type="dcterms:W3CDTF">2023-12-16T09:24:25Z</dcterms:modified>
</cp:coreProperties>
</file>