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0490" windowHeight="6255" tabRatio="601" firstSheet="1" activeTab="3"/>
  </bookViews>
  <sheets>
    <sheet name="Air KBZ" sheetId="9" state="hidden" r:id="rId1"/>
    <sheet name="CCO" sheetId="74" r:id="rId2"/>
    <sheet name="200-2023070145 (Quo)" sheetId="76" r:id="rId3"/>
    <sheet name="CCO (Odoo)" sheetId="77" r:id="rId4"/>
    <sheet name="Part Lists" sheetId="63" state="hidden" r:id="rId5"/>
    <sheet name="Customer Supply" sheetId="22" state="hidden" r:id="rId6"/>
  </sheets>
  <externalReferences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xlnm._FilterDatabase" localSheetId="2" hidden="1">'200-2023070145 (Quo)'!$A$11:$V$122</definedName>
    <definedName name="_xlnm._FilterDatabase" localSheetId="1" hidden="1">CCO!$B$16:$M$147</definedName>
    <definedName name="_xlnm._FilterDatabase" localSheetId="3" hidden="1">'CCO (Odoo)'!$A$16:$Q$143</definedName>
    <definedName name="_xlnm.Print_Area" localSheetId="1">CCO!$B$1:$M$156</definedName>
    <definedName name="_xlnm.Print_Area" localSheetId="3">'CCO (Odoo)'!$B$1:$P$159</definedName>
    <definedName name="_xlnm.Print_Area" localSheetId="4">'Part Lists'!$B$1:$N$64</definedName>
    <definedName name="_xlnm.Print_Titles" localSheetId="1">CCO!$16:$16</definedName>
    <definedName name="_xlnm.Print_Titles" localSheetId="3">'CCO (Odoo)'!$16:$16</definedName>
  </definedNames>
  <calcPr calcId="152511" calcMode="manual"/>
</workbook>
</file>

<file path=xl/calcChain.xml><?xml version="1.0" encoding="utf-8"?>
<calcChain xmlns="http://schemas.openxmlformats.org/spreadsheetml/2006/main">
  <c r="M138" i="77" l="1"/>
  <c r="M137" i="77"/>
  <c r="M136" i="77"/>
  <c r="M135" i="77"/>
  <c r="M134" i="77"/>
  <c r="M133" i="77"/>
  <c r="M132" i="77"/>
  <c r="M131" i="77"/>
  <c r="M130" i="77"/>
  <c r="M129" i="77"/>
  <c r="M128" i="77"/>
  <c r="M127" i="77"/>
  <c r="M108" i="77"/>
  <c r="M107" i="77"/>
  <c r="M106" i="77"/>
  <c r="M105" i="77"/>
  <c r="M104" i="77"/>
  <c r="M103" i="77"/>
  <c r="M102" i="77"/>
  <c r="M101" i="77"/>
  <c r="M100" i="77"/>
  <c r="M99" i="77"/>
  <c r="M98" i="77"/>
  <c r="M97" i="77"/>
  <c r="M96" i="77"/>
  <c r="M95" i="77"/>
  <c r="M94" i="77"/>
  <c r="M93" i="77"/>
  <c r="M92" i="77"/>
  <c r="M91" i="77"/>
  <c r="M90" i="77"/>
  <c r="M89" i="77"/>
  <c r="M88" i="77"/>
  <c r="M87" i="77"/>
  <c r="M86" i="77"/>
  <c r="M85" i="77"/>
  <c r="M84" i="77"/>
  <c r="M83" i="77"/>
  <c r="M82" i="77"/>
  <c r="M81" i="77"/>
  <c r="M80" i="77"/>
  <c r="M79" i="77"/>
  <c r="M78" i="77"/>
  <c r="M77" i="77"/>
  <c r="M76" i="77"/>
  <c r="M75" i="77"/>
  <c r="M74" i="77"/>
  <c r="M73" i="77"/>
  <c r="M72" i="77"/>
  <c r="M71" i="77"/>
  <c r="M70" i="77"/>
  <c r="M69" i="77"/>
  <c r="M68" i="77"/>
  <c r="M67" i="77"/>
  <c r="M66" i="77"/>
  <c r="M65" i="77"/>
  <c r="M64" i="77"/>
  <c r="M63" i="77"/>
  <c r="M62" i="77"/>
  <c r="M61" i="77"/>
  <c r="M60" i="77"/>
  <c r="M59" i="77"/>
  <c r="M58" i="77"/>
  <c r="M57" i="77"/>
  <c r="M56" i="77"/>
  <c r="M55" i="77"/>
  <c r="M54" i="77"/>
  <c r="M53" i="77"/>
  <c r="M52" i="77"/>
  <c r="M51" i="77"/>
  <c r="M50" i="77"/>
  <c r="M49" i="77"/>
  <c r="M48" i="77"/>
  <c r="M47" i="77"/>
  <c r="M46" i="77"/>
  <c r="M45" i="77"/>
  <c r="M44" i="77"/>
  <c r="M43" i="77"/>
  <c r="M42" i="77"/>
  <c r="M41" i="77"/>
  <c r="M40" i="77"/>
  <c r="M39" i="77"/>
  <c r="M38" i="77"/>
  <c r="M37" i="77"/>
  <c r="M36" i="77"/>
  <c r="M35" i="77"/>
  <c r="M34" i="77"/>
  <c r="M33" i="77"/>
  <c r="M32" i="77"/>
  <c r="M31" i="77"/>
  <c r="M30" i="77"/>
  <c r="M29" i="77"/>
  <c r="M28" i="77"/>
  <c r="M27" i="77"/>
  <c r="M26" i="77"/>
  <c r="M25" i="77"/>
  <c r="M24" i="77"/>
  <c r="M23" i="77"/>
  <c r="M22" i="77"/>
  <c r="M21" i="77"/>
  <c r="M20" i="77"/>
  <c r="M19" i="77"/>
  <c r="M18" i="77"/>
  <c r="M126" i="77" l="1"/>
  <c r="M125" i="77"/>
  <c r="M124" i="77"/>
  <c r="M123" i="77"/>
  <c r="M122" i="77"/>
  <c r="M121" i="77"/>
  <c r="M120" i="77"/>
  <c r="M119" i="77"/>
  <c r="M118" i="77"/>
  <c r="M117" i="77"/>
  <c r="M116" i="77"/>
  <c r="M115" i="77"/>
  <c r="M114" i="77"/>
  <c r="M113" i="77"/>
  <c r="M112" i="77"/>
  <c r="M110" i="77"/>
  <c r="M109" i="77"/>
  <c r="M17" i="77"/>
  <c r="M139" i="77" l="1"/>
  <c r="M143" i="77" s="1"/>
  <c r="J136" i="74"/>
  <c r="Q119" i="76" l="1"/>
  <c r="L119" i="76"/>
  <c r="K119" i="76"/>
  <c r="J119" i="76"/>
  <c r="I119" i="76"/>
  <c r="H119" i="76"/>
  <c r="G119" i="76"/>
  <c r="Q118" i="76"/>
  <c r="L118" i="76"/>
  <c r="K118" i="76"/>
  <c r="J118" i="76"/>
  <c r="I118" i="76"/>
  <c r="H118" i="76"/>
  <c r="G118" i="76"/>
  <c r="Q117" i="76"/>
  <c r="L117" i="76"/>
  <c r="K117" i="76"/>
  <c r="J117" i="76"/>
  <c r="I117" i="76"/>
  <c r="H117" i="76"/>
  <c r="G117" i="76"/>
  <c r="Q116" i="76"/>
  <c r="L116" i="76"/>
  <c r="K116" i="76"/>
  <c r="J116" i="76"/>
  <c r="I116" i="76"/>
  <c r="H116" i="76"/>
  <c r="G116" i="76"/>
  <c r="Q115" i="76"/>
  <c r="L115" i="76"/>
  <c r="K115" i="76"/>
  <c r="J115" i="76"/>
  <c r="I115" i="76"/>
  <c r="H115" i="76"/>
  <c r="G115" i="76"/>
  <c r="Q114" i="76"/>
  <c r="L114" i="76"/>
  <c r="K114" i="76"/>
  <c r="J114" i="76"/>
  <c r="I114" i="76"/>
  <c r="H114" i="76"/>
  <c r="G114" i="76"/>
  <c r="Q113" i="76"/>
  <c r="L113" i="76"/>
  <c r="K113" i="76"/>
  <c r="J113" i="76"/>
  <c r="I113" i="76"/>
  <c r="H113" i="76"/>
  <c r="G113" i="76"/>
  <c r="Q112" i="76"/>
  <c r="L112" i="76"/>
  <c r="K112" i="76"/>
  <c r="J112" i="76"/>
  <c r="I112" i="76"/>
  <c r="H112" i="76"/>
  <c r="G112" i="76"/>
  <c r="Q111" i="76"/>
  <c r="L111" i="76"/>
  <c r="K111" i="76"/>
  <c r="J111" i="76"/>
  <c r="I111" i="76"/>
  <c r="H111" i="76"/>
  <c r="G111" i="76"/>
  <c r="Q110" i="76"/>
  <c r="L110" i="76"/>
  <c r="K110" i="76"/>
  <c r="J110" i="76"/>
  <c r="I110" i="76"/>
  <c r="H110" i="76"/>
  <c r="G110" i="76"/>
  <c r="Q109" i="76"/>
  <c r="L109" i="76"/>
  <c r="K109" i="76"/>
  <c r="J109" i="76"/>
  <c r="I109" i="76"/>
  <c r="H109" i="76"/>
  <c r="G109" i="76"/>
  <c r="Q108" i="76"/>
  <c r="L108" i="76"/>
  <c r="K108" i="76"/>
  <c r="J108" i="76"/>
  <c r="I108" i="76"/>
  <c r="H108" i="76"/>
  <c r="G108" i="76"/>
  <c r="Q107" i="76"/>
  <c r="L107" i="76"/>
  <c r="K107" i="76"/>
  <c r="J107" i="76"/>
  <c r="I107" i="76"/>
  <c r="H107" i="76"/>
  <c r="G107" i="76"/>
  <c r="Q106" i="76"/>
  <c r="L106" i="76"/>
  <c r="K106" i="76"/>
  <c r="J106" i="76"/>
  <c r="I106" i="76"/>
  <c r="H106" i="76"/>
  <c r="G106" i="76"/>
  <c r="Q105" i="76"/>
  <c r="L105" i="76"/>
  <c r="K105" i="76"/>
  <c r="J105" i="76"/>
  <c r="I105" i="76"/>
  <c r="H105" i="76"/>
  <c r="G105" i="76"/>
  <c r="Q104" i="76"/>
  <c r="L104" i="76"/>
  <c r="K104" i="76"/>
  <c r="J104" i="76"/>
  <c r="I104" i="76"/>
  <c r="H104" i="76"/>
  <c r="G104" i="76"/>
  <c r="Q103" i="76"/>
  <c r="K103" i="76"/>
  <c r="J103" i="76"/>
  <c r="I103" i="76"/>
  <c r="H103" i="76"/>
  <c r="G103" i="76"/>
  <c r="Q102" i="76"/>
  <c r="L102" i="76"/>
  <c r="K102" i="76"/>
  <c r="J102" i="76"/>
  <c r="I102" i="76"/>
  <c r="H102" i="76"/>
  <c r="G102" i="76"/>
  <c r="Q101" i="76"/>
  <c r="L101" i="76"/>
  <c r="K101" i="76"/>
  <c r="J101" i="76"/>
  <c r="I101" i="76"/>
  <c r="H101" i="76"/>
  <c r="G101" i="76"/>
  <c r="Q100" i="76"/>
  <c r="L100" i="76"/>
  <c r="K100" i="76"/>
  <c r="J100" i="76"/>
  <c r="I100" i="76"/>
  <c r="H100" i="76"/>
  <c r="G100" i="76"/>
  <c r="Q99" i="76"/>
  <c r="L99" i="76"/>
  <c r="K99" i="76"/>
  <c r="J99" i="76"/>
  <c r="I99" i="76"/>
  <c r="H99" i="76"/>
  <c r="G99" i="76"/>
  <c r="Q98" i="76"/>
  <c r="L98" i="76"/>
  <c r="K98" i="76"/>
  <c r="J98" i="76"/>
  <c r="I98" i="76"/>
  <c r="H98" i="76"/>
  <c r="G98" i="76"/>
  <c r="Q97" i="76"/>
  <c r="K97" i="76"/>
  <c r="J97" i="76"/>
  <c r="I97" i="76"/>
  <c r="H97" i="76"/>
  <c r="G97" i="76"/>
  <c r="Q96" i="76"/>
  <c r="L96" i="76"/>
  <c r="K96" i="76"/>
  <c r="J96" i="76"/>
  <c r="I96" i="76"/>
  <c r="H96" i="76"/>
  <c r="G96" i="76"/>
  <c r="Q95" i="76"/>
  <c r="L95" i="76"/>
  <c r="K95" i="76"/>
  <c r="J95" i="76"/>
  <c r="I95" i="76"/>
  <c r="H95" i="76"/>
  <c r="G95" i="76"/>
  <c r="Q94" i="76"/>
  <c r="L94" i="76"/>
  <c r="K94" i="76"/>
  <c r="J94" i="76"/>
  <c r="I94" i="76"/>
  <c r="H94" i="76"/>
  <c r="G94" i="76"/>
  <c r="Q93" i="76"/>
  <c r="L93" i="76"/>
  <c r="K93" i="76"/>
  <c r="J93" i="76"/>
  <c r="I93" i="76"/>
  <c r="H93" i="76"/>
  <c r="G93" i="76"/>
  <c r="Q92" i="76"/>
  <c r="L92" i="76"/>
  <c r="K92" i="76"/>
  <c r="J92" i="76"/>
  <c r="I92" i="76"/>
  <c r="H92" i="76"/>
  <c r="G92" i="76"/>
  <c r="Q91" i="76"/>
  <c r="L91" i="76"/>
  <c r="K91" i="76"/>
  <c r="J91" i="76"/>
  <c r="I91" i="76"/>
  <c r="H91" i="76"/>
  <c r="G91" i="76"/>
  <c r="Q90" i="76"/>
  <c r="L90" i="76"/>
  <c r="K90" i="76"/>
  <c r="J90" i="76"/>
  <c r="I90" i="76"/>
  <c r="H90" i="76"/>
  <c r="G90" i="76"/>
  <c r="Q89" i="76"/>
  <c r="L89" i="76"/>
  <c r="K89" i="76"/>
  <c r="J89" i="76"/>
  <c r="I89" i="76"/>
  <c r="H89" i="76"/>
  <c r="G89" i="76"/>
  <c r="Q88" i="76"/>
  <c r="L88" i="76"/>
  <c r="K88" i="76"/>
  <c r="J88" i="76"/>
  <c r="I88" i="76"/>
  <c r="H88" i="76"/>
  <c r="G88" i="76"/>
  <c r="Q87" i="76"/>
  <c r="L87" i="76"/>
  <c r="K87" i="76"/>
  <c r="J87" i="76"/>
  <c r="I87" i="76"/>
  <c r="H87" i="76"/>
  <c r="G87" i="76"/>
  <c r="Q86" i="76"/>
  <c r="L86" i="76"/>
  <c r="K86" i="76"/>
  <c r="J86" i="76"/>
  <c r="I86" i="76"/>
  <c r="H86" i="76"/>
  <c r="G86" i="76"/>
  <c r="Q85" i="76"/>
  <c r="L85" i="76"/>
  <c r="K85" i="76"/>
  <c r="J85" i="76"/>
  <c r="I85" i="76"/>
  <c r="H85" i="76"/>
  <c r="G85" i="76"/>
  <c r="Q84" i="76"/>
  <c r="L84" i="76"/>
  <c r="K84" i="76"/>
  <c r="J84" i="76"/>
  <c r="I84" i="76"/>
  <c r="H84" i="76"/>
  <c r="G84" i="76"/>
  <c r="Q83" i="76"/>
  <c r="L83" i="76"/>
  <c r="K83" i="76"/>
  <c r="J83" i="76"/>
  <c r="I83" i="76"/>
  <c r="H83" i="76"/>
  <c r="G83" i="76"/>
  <c r="Q82" i="76"/>
  <c r="K82" i="76"/>
  <c r="J82" i="76"/>
  <c r="I82" i="76"/>
  <c r="H82" i="76"/>
  <c r="G82" i="76"/>
  <c r="Q81" i="76"/>
  <c r="K81" i="76"/>
  <c r="J81" i="76"/>
  <c r="I81" i="76"/>
  <c r="H81" i="76"/>
  <c r="G81" i="76"/>
  <c r="Q80" i="76"/>
  <c r="L80" i="76"/>
  <c r="K80" i="76"/>
  <c r="J80" i="76"/>
  <c r="I80" i="76"/>
  <c r="H80" i="76"/>
  <c r="G80" i="76"/>
  <c r="Q79" i="76"/>
  <c r="L79" i="76"/>
  <c r="K79" i="76"/>
  <c r="J79" i="76"/>
  <c r="I79" i="76"/>
  <c r="H79" i="76"/>
  <c r="G79" i="76"/>
  <c r="Q78" i="76"/>
  <c r="L78" i="76"/>
  <c r="K78" i="76"/>
  <c r="J78" i="76"/>
  <c r="I78" i="76"/>
  <c r="H78" i="76"/>
  <c r="G78" i="76"/>
  <c r="Q77" i="76"/>
  <c r="L77" i="76"/>
  <c r="K77" i="76"/>
  <c r="J77" i="76"/>
  <c r="I77" i="76"/>
  <c r="H77" i="76"/>
  <c r="G77" i="76"/>
  <c r="Q76" i="76"/>
  <c r="L76" i="76"/>
  <c r="K76" i="76"/>
  <c r="J76" i="76"/>
  <c r="I76" i="76"/>
  <c r="H76" i="76"/>
  <c r="G76" i="76"/>
  <c r="Q75" i="76"/>
  <c r="L75" i="76"/>
  <c r="K75" i="76"/>
  <c r="J75" i="76"/>
  <c r="I75" i="76"/>
  <c r="H75" i="76"/>
  <c r="G75" i="76"/>
  <c r="Q74" i="76"/>
  <c r="L74" i="76"/>
  <c r="K74" i="76"/>
  <c r="J74" i="76"/>
  <c r="I74" i="76"/>
  <c r="H74" i="76"/>
  <c r="G74" i="76"/>
  <c r="Q73" i="76"/>
  <c r="L73" i="76"/>
  <c r="K73" i="76"/>
  <c r="J73" i="76"/>
  <c r="I73" i="76"/>
  <c r="H73" i="76"/>
  <c r="G73" i="76"/>
  <c r="Q72" i="76"/>
  <c r="L72" i="76"/>
  <c r="K72" i="76"/>
  <c r="J72" i="76"/>
  <c r="I72" i="76"/>
  <c r="H72" i="76"/>
  <c r="G72" i="76"/>
  <c r="Q71" i="76"/>
  <c r="L71" i="76"/>
  <c r="K71" i="76"/>
  <c r="J71" i="76"/>
  <c r="I71" i="76"/>
  <c r="H71" i="76"/>
  <c r="G71" i="76"/>
  <c r="Q70" i="76"/>
  <c r="L70" i="76"/>
  <c r="K70" i="76"/>
  <c r="J70" i="76"/>
  <c r="I70" i="76"/>
  <c r="H70" i="76"/>
  <c r="G70" i="76"/>
  <c r="Q69" i="76"/>
  <c r="L69" i="76"/>
  <c r="K69" i="76"/>
  <c r="J69" i="76"/>
  <c r="I69" i="76"/>
  <c r="H69" i="76"/>
  <c r="G69" i="76"/>
  <c r="Q68" i="76"/>
  <c r="L68" i="76"/>
  <c r="K68" i="76"/>
  <c r="J68" i="76"/>
  <c r="I68" i="76"/>
  <c r="H68" i="76"/>
  <c r="G68" i="76"/>
  <c r="Q67" i="76"/>
  <c r="L67" i="76"/>
  <c r="K67" i="76"/>
  <c r="J67" i="76"/>
  <c r="I67" i="76"/>
  <c r="H67" i="76"/>
  <c r="G67" i="76"/>
  <c r="Q66" i="76"/>
  <c r="L66" i="76"/>
  <c r="K66" i="76"/>
  <c r="J66" i="76"/>
  <c r="I66" i="76"/>
  <c r="H66" i="76"/>
  <c r="G66" i="76"/>
  <c r="Q65" i="76"/>
  <c r="L65" i="76"/>
  <c r="K65" i="76"/>
  <c r="J65" i="76"/>
  <c r="I65" i="76"/>
  <c r="H65" i="76"/>
  <c r="G65" i="76"/>
  <c r="Q64" i="76"/>
  <c r="L64" i="76"/>
  <c r="K64" i="76"/>
  <c r="J64" i="76"/>
  <c r="I64" i="76"/>
  <c r="H64" i="76"/>
  <c r="G64" i="76"/>
  <c r="Q63" i="76"/>
  <c r="L63" i="76"/>
  <c r="K63" i="76"/>
  <c r="J63" i="76"/>
  <c r="I63" i="76"/>
  <c r="H63" i="76"/>
  <c r="G63" i="76"/>
  <c r="Q62" i="76"/>
  <c r="L62" i="76"/>
  <c r="K62" i="76"/>
  <c r="J62" i="76"/>
  <c r="I62" i="76"/>
  <c r="H62" i="76"/>
  <c r="G62" i="76"/>
  <c r="Q61" i="76"/>
  <c r="L61" i="76"/>
  <c r="K61" i="76"/>
  <c r="J61" i="76"/>
  <c r="I61" i="76"/>
  <c r="H61" i="76"/>
  <c r="G61" i="76"/>
  <c r="Q60" i="76"/>
  <c r="L60" i="76"/>
  <c r="K60" i="76"/>
  <c r="J60" i="76"/>
  <c r="I60" i="76"/>
  <c r="H60" i="76"/>
  <c r="G60" i="76"/>
  <c r="Q59" i="76"/>
  <c r="L59" i="76"/>
  <c r="K59" i="76"/>
  <c r="J59" i="76"/>
  <c r="I59" i="76"/>
  <c r="H59" i="76"/>
  <c r="G59" i="76"/>
  <c r="Q58" i="76"/>
  <c r="L58" i="76"/>
  <c r="K58" i="76"/>
  <c r="J58" i="76"/>
  <c r="I58" i="76"/>
  <c r="H58" i="76"/>
  <c r="G58" i="76"/>
  <c r="Q57" i="76"/>
  <c r="L57" i="76"/>
  <c r="K57" i="76"/>
  <c r="J57" i="76"/>
  <c r="I57" i="76"/>
  <c r="H57" i="76"/>
  <c r="G57" i="76"/>
  <c r="Q56" i="76"/>
  <c r="L56" i="76"/>
  <c r="K56" i="76"/>
  <c r="J56" i="76"/>
  <c r="I56" i="76"/>
  <c r="H56" i="76"/>
  <c r="G56" i="76"/>
  <c r="Q55" i="76"/>
  <c r="L55" i="76"/>
  <c r="K55" i="76"/>
  <c r="J55" i="76"/>
  <c r="I55" i="76"/>
  <c r="H55" i="76"/>
  <c r="G55" i="76"/>
  <c r="Q54" i="76"/>
  <c r="L54" i="76"/>
  <c r="K54" i="76"/>
  <c r="J54" i="76"/>
  <c r="I54" i="76"/>
  <c r="H54" i="76"/>
  <c r="G54" i="76"/>
  <c r="Q53" i="76"/>
  <c r="L53" i="76"/>
  <c r="K53" i="76"/>
  <c r="J53" i="76"/>
  <c r="I53" i="76"/>
  <c r="H53" i="76"/>
  <c r="G53" i="76"/>
  <c r="Q52" i="76"/>
  <c r="L52" i="76"/>
  <c r="K52" i="76"/>
  <c r="J52" i="76"/>
  <c r="I52" i="76"/>
  <c r="H52" i="76"/>
  <c r="G52" i="76"/>
  <c r="Q51" i="76"/>
  <c r="L51" i="76"/>
  <c r="K51" i="76"/>
  <c r="J51" i="76"/>
  <c r="I51" i="76"/>
  <c r="H51" i="76"/>
  <c r="G51" i="76"/>
  <c r="Q50" i="76"/>
  <c r="L50" i="76"/>
  <c r="K50" i="76"/>
  <c r="J50" i="76"/>
  <c r="I50" i="76"/>
  <c r="H50" i="76"/>
  <c r="G50" i="76"/>
  <c r="Q49" i="76"/>
  <c r="L49" i="76"/>
  <c r="K49" i="76"/>
  <c r="J49" i="76"/>
  <c r="I49" i="76"/>
  <c r="H49" i="76"/>
  <c r="G49" i="76"/>
  <c r="Q48" i="76"/>
  <c r="L48" i="76"/>
  <c r="K48" i="76"/>
  <c r="J48" i="76"/>
  <c r="I48" i="76"/>
  <c r="H48" i="76"/>
  <c r="G48" i="76"/>
  <c r="Q47" i="76"/>
  <c r="L47" i="76"/>
  <c r="K47" i="76"/>
  <c r="J47" i="76"/>
  <c r="I47" i="76"/>
  <c r="H47" i="76"/>
  <c r="G47" i="76"/>
  <c r="Q46" i="76"/>
  <c r="L46" i="76"/>
  <c r="K46" i="76"/>
  <c r="J46" i="76"/>
  <c r="I46" i="76"/>
  <c r="H46" i="76"/>
  <c r="G46" i="76"/>
  <c r="Q45" i="76"/>
  <c r="L45" i="76"/>
  <c r="K45" i="76"/>
  <c r="J45" i="76"/>
  <c r="I45" i="76"/>
  <c r="H45" i="76"/>
  <c r="G45" i="76"/>
  <c r="Q44" i="76"/>
  <c r="L44" i="76"/>
  <c r="K44" i="76"/>
  <c r="J44" i="76"/>
  <c r="I44" i="76"/>
  <c r="H44" i="76"/>
  <c r="G44" i="76"/>
  <c r="Q43" i="76"/>
  <c r="L43" i="76"/>
  <c r="K43" i="76"/>
  <c r="J43" i="76"/>
  <c r="I43" i="76"/>
  <c r="H43" i="76"/>
  <c r="G43" i="76"/>
  <c r="Q42" i="76"/>
  <c r="L42" i="76"/>
  <c r="K42" i="76"/>
  <c r="J42" i="76"/>
  <c r="I42" i="76"/>
  <c r="H42" i="76"/>
  <c r="G42" i="76"/>
  <c r="Q41" i="76"/>
  <c r="L41" i="76"/>
  <c r="K41" i="76"/>
  <c r="J41" i="76"/>
  <c r="H41" i="76"/>
  <c r="G41" i="76"/>
  <c r="Q40" i="76"/>
  <c r="L40" i="76"/>
  <c r="K40" i="76"/>
  <c r="J40" i="76"/>
  <c r="I40" i="76"/>
  <c r="H40" i="76"/>
  <c r="G40" i="76"/>
  <c r="Q39" i="76"/>
  <c r="L39" i="76"/>
  <c r="K39" i="76"/>
  <c r="J39" i="76"/>
  <c r="I39" i="76"/>
  <c r="H39" i="76"/>
  <c r="G39" i="76"/>
  <c r="Q38" i="76"/>
  <c r="L38" i="76"/>
  <c r="K38" i="76"/>
  <c r="J38" i="76"/>
  <c r="I38" i="76"/>
  <c r="H38" i="76"/>
  <c r="G38" i="76"/>
  <c r="Q37" i="76"/>
  <c r="L37" i="76"/>
  <c r="K37" i="76"/>
  <c r="J37" i="76"/>
  <c r="I37" i="76"/>
  <c r="H37" i="76"/>
  <c r="G37" i="76"/>
  <c r="Q36" i="76"/>
  <c r="L36" i="76"/>
  <c r="K36" i="76"/>
  <c r="J36" i="76"/>
  <c r="I36" i="76"/>
  <c r="H36" i="76"/>
  <c r="G36" i="76"/>
  <c r="Q35" i="76"/>
  <c r="L35" i="76"/>
  <c r="K35" i="76"/>
  <c r="J35" i="76"/>
  <c r="I35" i="76"/>
  <c r="H35" i="76"/>
  <c r="G35" i="76"/>
  <c r="Q34" i="76"/>
  <c r="L34" i="76"/>
  <c r="K34" i="76"/>
  <c r="J34" i="76"/>
  <c r="I34" i="76"/>
  <c r="H34" i="76"/>
  <c r="G34" i="76"/>
  <c r="Q33" i="76"/>
  <c r="L33" i="76"/>
  <c r="K33" i="76"/>
  <c r="J33" i="76"/>
  <c r="I33" i="76"/>
  <c r="H33" i="76"/>
  <c r="G33" i="76"/>
  <c r="Q32" i="76"/>
  <c r="L32" i="76"/>
  <c r="K32" i="76"/>
  <c r="J32" i="76"/>
  <c r="I32" i="76"/>
  <c r="H32" i="76"/>
  <c r="G32" i="76"/>
  <c r="Q31" i="76"/>
  <c r="L31" i="76"/>
  <c r="K31" i="76"/>
  <c r="J31" i="76"/>
  <c r="I31" i="76"/>
  <c r="H31" i="76"/>
  <c r="G31" i="76"/>
  <c r="Q30" i="76"/>
  <c r="L30" i="76"/>
  <c r="K30" i="76"/>
  <c r="J30" i="76"/>
  <c r="I30" i="76"/>
  <c r="H30" i="76"/>
  <c r="G30" i="76"/>
  <c r="Q29" i="76"/>
  <c r="L29" i="76"/>
  <c r="K29" i="76"/>
  <c r="J29" i="76"/>
  <c r="I29" i="76"/>
  <c r="H29" i="76"/>
  <c r="G29" i="76"/>
  <c r="Q28" i="76"/>
  <c r="L28" i="76"/>
  <c r="K28" i="76"/>
  <c r="J28" i="76"/>
  <c r="I28" i="76"/>
  <c r="H28" i="76"/>
  <c r="G28" i="76"/>
  <c r="Q27" i="76"/>
  <c r="L27" i="76"/>
  <c r="K27" i="76"/>
  <c r="J27" i="76"/>
  <c r="I27" i="76"/>
  <c r="H27" i="76"/>
  <c r="G27" i="76"/>
  <c r="Q26" i="76"/>
  <c r="L26" i="76"/>
  <c r="K26" i="76"/>
  <c r="J26" i="76"/>
  <c r="I26" i="76"/>
  <c r="H26" i="76"/>
  <c r="G26" i="76"/>
  <c r="Q25" i="76"/>
  <c r="L25" i="76"/>
  <c r="K25" i="76"/>
  <c r="J25" i="76"/>
  <c r="I25" i="76"/>
  <c r="H25" i="76"/>
  <c r="G25" i="76"/>
  <c r="Q24" i="76"/>
  <c r="L24" i="76"/>
  <c r="K24" i="76"/>
  <c r="J24" i="76"/>
  <c r="I24" i="76"/>
  <c r="H24" i="76"/>
  <c r="G24" i="76"/>
  <c r="Q23" i="76"/>
  <c r="L23" i="76"/>
  <c r="K23" i="76"/>
  <c r="J23" i="76"/>
  <c r="I23" i="76"/>
  <c r="H23" i="76"/>
  <c r="G23" i="76"/>
  <c r="Q22" i="76"/>
  <c r="L22" i="76"/>
  <c r="K22" i="76"/>
  <c r="J22" i="76"/>
  <c r="I22" i="76"/>
  <c r="H22" i="76"/>
  <c r="G22" i="76"/>
  <c r="Q21" i="76"/>
  <c r="L21" i="76"/>
  <c r="K21" i="76"/>
  <c r="J21" i="76"/>
  <c r="I21" i="76"/>
  <c r="H21" i="76"/>
  <c r="G21" i="76"/>
  <c r="Q20" i="76"/>
  <c r="L20" i="76"/>
  <c r="K20" i="76"/>
  <c r="J20" i="76"/>
  <c r="I20" i="76"/>
  <c r="H20" i="76"/>
  <c r="G20" i="76"/>
  <c r="Q19" i="76"/>
  <c r="L19" i="76"/>
  <c r="K19" i="76"/>
  <c r="J19" i="76"/>
  <c r="I19" i="76"/>
  <c r="H19" i="76"/>
  <c r="G19" i="76"/>
  <c r="Q18" i="76"/>
  <c r="L18" i="76"/>
  <c r="K18" i="76"/>
  <c r="J18" i="76"/>
  <c r="I18" i="76"/>
  <c r="H18" i="76"/>
  <c r="G18" i="76"/>
  <c r="Q17" i="76"/>
  <c r="L17" i="76"/>
  <c r="K17" i="76"/>
  <c r="J17" i="76"/>
  <c r="I17" i="76"/>
  <c r="H17" i="76"/>
  <c r="G17" i="76"/>
  <c r="Q16" i="76"/>
  <c r="L16" i="76"/>
  <c r="K16" i="76"/>
  <c r="J16" i="76"/>
  <c r="I16" i="76"/>
  <c r="H16" i="76"/>
  <c r="G16" i="76"/>
  <c r="Q15" i="76"/>
  <c r="L15" i="76"/>
  <c r="K15" i="76"/>
  <c r="J15" i="76"/>
  <c r="I15" i="76"/>
  <c r="H15" i="76"/>
  <c r="G15" i="76"/>
  <c r="Q14" i="76"/>
  <c r="L14" i="76"/>
  <c r="K14" i="76"/>
  <c r="J14" i="76"/>
  <c r="I14" i="76"/>
  <c r="H14" i="76"/>
  <c r="G14" i="76"/>
  <c r="Q13" i="76"/>
  <c r="L13" i="76"/>
  <c r="K13" i="76"/>
  <c r="J13" i="76"/>
  <c r="I13" i="76"/>
  <c r="H13" i="76"/>
  <c r="G13" i="76"/>
  <c r="Q12" i="76"/>
  <c r="Q120" i="76" s="1"/>
  <c r="L12" i="76"/>
  <c r="K12" i="76"/>
  <c r="J12" i="76"/>
  <c r="I12" i="76"/>
  <c r="H12" i="76"/>
  <c r="G12" i="76"/>
  <c r="J107" i="74"/>
  <c r="J18" i="74"/>
  <c r="J19" i="74"/>
  <c r="J20" i="74"/>
  <c r="J21" i="74"/>
  <c r="J111" i="74"/>
  <c r="J22" i="74"/>
  <c r="J112" i="74"/>
  <c r="J23" i="74"/>
  <c r="J24" i="74"/>
  <c r="J25" i="74"/>
  <c r="J26" i="74"/>
  <c r="J27" i="74"/>
  <c r="J28" i="74"/>
  <c r="J29" i="74"/>
  <c r="J30" i="74"/>
  <c r="J31" i="74"/>
  <c r="J32" i="74"/>
  <c r="J33" i="74"/>
  <c r="J34" i="74"/>
  <c r="J108" i="74"/>
  <c r="J110" i="74"/>
  <c r="J35" i="74"/>
  <c r="J114" i="74"/>
  <c r="J115" i="74"/>
  <c r="J116" i="74"/>
  <c r="J36" i="74"/>
  <c r="J37" i="74"/>
  <c r="J38" i="74"/>
  <c r="J39" i="74"/>
  <c r="J40" i="74"/>
  <c r="J41" i="74"/>
  <c r="J42" i="74"/>
  <c r="J43" i="74"/>
  <c r="J44" i="74"/>
  <c r="J117" i="74"/>
  <c r="J45" i="74"/>
  <c r="J46" i="74"/>
  <c r="J47" i="74"/>
  <c r="J48" i="74"/>
  <c r="J49" i="74"/>
  <c r="J119" i="74"/>
  <c r="J50" i="74"/>
  <c r="J120" i="74"/>
  <c r="J51" i="74"/>
  <c r="J52" i="74"/>
  <c r="J53" i="74"/>
  <c r="J54" i="74"/>
  <c r="J55" i="74"/>
  <c r="J56" i="74"/>
  <c r="J57" i="74"/>
  <c r="J58" i="74"/>
  <c r="J59" i="74"/>
  <c r="J60" i="74"/>
  <c r="J61" i="74"/>
  <c r="J62" i="74"/>
  <c r="J63" i="74"/>
  <c r="J64" i="74"/>
  <c r="J65" i="74"/>
  <c r="J66" i="74"/>
  <c r="J67" i="74"/>
  <c r="J68" i="74"/>
  <c r="J69" i="74"/>
  <c r="J70" i="74"/>
  <c r="J71" i="74"/>
  <c r="J72" i="74"/>
  <c r="J73" i="74"/>
  <c r="J74" i="74"/>
  <c r="J75" i="74"/>
  <c r="J118" i="74"/>
  <c r="J76" i="74"/>
  <c r="J77" i="74"/>
  <c r="J78" i="74"/>
  <c r="J79" i="74"/>
  <c r="J80" i="74"/>
  <c r="J81" i="74"/>
  <c r="J82" i="74"/>
  <c r="J83" i="74"/>
  <c r="J84" i="74"/>
  <c r="J85" i="74"/>
  <c r="J86" i="74"/>
  <c r="J87" i="74"/>
  <c r="J88" i="74"/>
  <c r="J89" i="74"/>
  <c r="J90" i="74"/>
  <c r="J91" i="74"/>
  <c r="J92" i="74"/>
  <c r="J93" i="74"/>
  <c r="J121" i="74"/>
  <c r="J113" i="74"/>
  <c r="J94" i="74"/>
  <c r="J95" i="74"/>
  <c r="J96" i="74"/>
  <c r="J97" i="74"/>
  <c r="J98" i="74"/>
  <c r="J99" i="74"/>
  <c r="J100" i="74"/>
  <c r="J101" i="74"/>
  <c r="J102" i="74"/>
  <c r="J103" i="74"/>
  <c r="J122" i="74"/>
  <c r="J123" i="74"/>
  <c r="J124" i="74"/>
  <c r="J104" i="74"/>
  <c r="J105" i="74"/>
  <c r="J106" i="74"/>
  <c r="J17" i="74" l="1"/>
  <c r="J140" i="74" s="1"/>
  <c r="J15" i="63" l="1"/>
  <c r="J16" i="63"/>
  <c r="J17" i="63"/>
  <c r="J18" i="63"/>
  <c r="J19" i="63"/>
  <c r="J20" i="63"/>
  <c r="J21" i="63"/>
  <c r="J22" i="63"/>
  <c r="J23" i="63"/>
  <c r="J24" i="63"/>
  <c r="J25" i="63"/>
  <c r="J26" i="63"/>
  <c r="J27" i="63"/>
  <c r="J28" i="63"/>
  <c r="J29" i="63"/>
  <c r="J30" i="63"/>
  <c r="J31" i="63"/>
  <c r="J32" i="63"/>
  <c r="J33" i="63"/>
  <c r="J34" i="63"/>
  <c r="J35" i="63"/>
  <c r="J36" i="63"/>
  <c r="J37" i="63"/>
  <c r="J38" i="63"/>
  <c r="J39" i="63"/>
  <c r="J40" i="63"/>
  <c r="J14" i="63"/>
  <c r="J41" i="63"/>
  <c r="J45" i="63"/>
  <c r="H3" i="22"/>
</calcChain>
</file>

<file path=xl/sharedStrings.xml><?xml version="1.0" encoding="utf-8"?>
<sst xmlns="http://schemas.openxmlformats.org/spreadsheetml/2006/main" count="2608" uniqueCount="384">
  <si>
    <t>Contact Person</t>
  </si>
  <si>
    <t>Contact Phone</t>
  </si>
  <si>
    <t>Approved By</t>
  </si>
  <si>
    <t>Qty</t>
  </si>
  <si>
    <t>Total Price</t>
  </si>
  <si>
    <t>Stock Status</t>
  </si>
  <si>
    <t>No</t>
  </si>
  <si>
    <t>General Manager</t>
  </si>
  <si>
    <t>Component Name</t>
  </si>
  <si>
    <t>Part No</t>
  </si>
  <si>
    <t>Unit Price</t>
  </si>
  <si>
    <t>Sign</t>
  </si>
  <si>
    <t>Name</t>
  </si>
  <si>
    <t>Customer Name</t>
  </si>
  <si>
    <t>CCO No.</t>
  </si>
  <si>
    <t>CCO Date</t>
  </si>
  <si>
    <t>Ref Quotation</t>
  </si>
  <si>
    <t>JO No.</t>
  </si>
  <si>
    <t>Componet Mdl/ Sr No.</t>
  </si>
  <si>
    <t>Description</t>
  </si>
  <si>
    <t>Unit</t>
  </si>
  <si>
    <t>Remarks</t>
  </si>
  <si>
    <t>Note:</t>
  </si>
  <si>
    <t>Prepared By</t>
  </si>
  <si>
    <t xml:space="preserve">Currency                                    </t>
  </si>
  <si>
    <t>Other Part No</t>
  </si>
  <si>
    <t>Pcs</t>
  </si>
  <si>
    <t>Nozzle tip</t>
  </si>
  <si>
    <t>Sample</t>
  </si>
  <si>
    <t>Price Valid            : One month start from quotation date.</t>
  </si>
  <si>
    <t>Brand Name</t>
  </si>
  <si>
    <t>Payment Terms     : (50)% advance on order confirmation and (50) % on part delivery.</t>
  </si>
  <si>
    <t>Grand Total</t>
  </si>
  <si>
    <t>CUSTOMER CONFIRMATION ORDER</t>
  </si>
  <si>
    <t>Machine Brand</t>
  </si>
  <si>
    <t>Machine Model/Sr No.</t>
  </si>
  <si>
    <t>Sale &amp; Marketing</t>
  </si>
  <si>
    <t>Customer</t>
  </si>
  <si>
    <t>02-BRM-SMK-FRM-002-02</t>
  </si>
  <si>
    <t>Currency</t>
  </si>
  <si>
    <t>: USD</t>
  </si>
  <si>
    <t xml:space="preserve">Sign                                   </t>
  </si>
  <si>
    <t xml:space="preserve">Name                                 </t>
  </si>
  <si>
    <t>USD</t>
  </si>
  <si>
    <t>Stock Status           : Subject to priority sale for all stock in Chrysanthemum Wealth, Singapore, Germany, China and etc.</t>
  </si>
  <si>
    <t>Pc</t>
  </si>
  <si>
    <t>: Hitachi</t>
  </si>
  <si>
    <t xml:space="preserve">                  :</t>
  </si>
  <si>
    <t>: Capital Leasing Co.,Ltd</t>
  </si>
  <si>
    <t>: Ko Thike Htun Aung</t>
  </si>
  <si>
    <t>: 09-977922854</t>
  </si>
  <si>
    <t>: ZX210LCH-5G/301133</t>
  </si>
  <si>
    <t>: Engine</t>
  </si>
  <si>
    <t>:'6BG1/328414</t>
  </si>
  <si>
    <t>: RMN/QUO/2020/07/0175</t>
  </si>
  <si>
    <t>: 28-July-2020</t>
  </si>
  <si>
    <t>: RMN/CCO/2020/07/0165</t>
  </si>
  <si>
    <t>: 200-2020070463</t>
  </si>
  <si>
    <t>: Engine Overhaul</t>
  </si>
  <si>
    <t>Ex Stock</t>
  </si>
  <si>
    <t>Delivery Time        : We can delivery your components within (10) days after your confirm and part complete date.</t>
  </si>
  <si>
    <t>Gasket set; Engine overhaul</t>
  </si>
  <si>
    <t>ISUZU</t>
  </si>
  <si>
    <t>Liner set; Engine Cylinder</t>
  </si>
  <si>
    <t>Turbocharger Assembly</t>
  </si>
  <si>
    <t>IHI</t>
  </si>
  <si>
    <t>VA570031</t>
  </si>
  <si>
    <t>Rod Assembly conn</t>
  </si>
  <si>
    <t>1122301291</t>
  </si>
  <si>
    <t>Element oil filter</t>
  </si>
  <si>
    <t>1132402290</t>
  </si>
  <si>
    <t>Element fuel filter</t>
  </si>
  <si>
    <t>Belt Cooling Fan</t>
  </si>
  <si>
    <t>1136715080</t>
  </si>
  <si>
    <t>Metal Camshaft</t>
  </si>
  <si>
    <t xml:space="preserve">Crankshaft </t>
  </si>
  <si>
    <t>1123104700</t>
  </si>
  <si>
    <t>Metal Kit; crankshaft standard</t>
  </si>
  <si>
    <t>Metal set; Com Rod,standard</t>
  </si>
  <si>
    <t>9122716080</t>
  </si>
  <si>
    <t>Water Pump</t>
  </si>
  <si>
    <t>897530281</t>
  </si>
  <si>
    <t>Ball Bearing</t>
  </si>
  <si>
    <t>Local</t>
  </si>
  <si>
    <t>6200 DU</t>
  </si>
  <si>
    <t>6003 DU</t>
  </si>
  <si>
    <t>6005 DU</t>
  </si>
  <si>
    <t>6205 DU</t>
  </si>
  <si>
    <t>Bolt; spindle to thrust plate</t>
  </si>
  <si>
    <t>0108110550</t>
  </si>
  <si>
    <t xml:space="preserve">Aircon compressor </t>
  </si>
  <si>
    <t>4472801730</t>
  </si>
  <si>
    <t xml:space="preserve">Nozzle </t>
  </si>
  <si>
    <t>Bosch</t>
  </si>
  <si>
    <t>H105025373</t>
  </si>
  <si>
    <t>Plunger</t>
  </si>
  <si>
    <t>Delivery Valve</t>
  </si>
  <si>
    <t>Holder O-Ring</t>
  </si>
  <si>
    <t>_</t>
  </si>
  <si>
    <t>Valve Spring</t>
  </si>
  <si>
    <t>Cylinder Block</t>
  </si>
  <si>
    <t>Cam Shaft</t>
  </si>
  <si>
    <t>Alternator</t>
  </si>
  <si>
    <t>1132400791</t>
  </si>
  <si>
    <t>9116930350</t>
  </si>
  <si>
    <t>9116910480</t>
  </si>
  <si>
    <t>1115100743</t>
  </si>
  <si>
    <t>Parts Total</t>
  </si>
  <si>
    <t>Air Freight Charges</t>
  </si>
  <si>
    <t>Service Charges for Engine</t>
  </si>
  <si>
    <t>Engine Stand Charges</t>
  </si>
  <si>
    <t>We are agreed for below quotation for (Engine Overhaul )as below information:</t>
  </si>
  <si>
    <t>No stock</t>
  </si>
  <si>
    <t>Ex stock</t>
  </si>
  <si>
    <t xml:space="preserve">Note: </t>
  </si>
  <si>
    <t>Remark</t>
  </si>
  <si>
    <t xml:space="preserve">     Prepared By</t>
  </si>
  <si>
    <t>Acknowledged By</t>
  </si>
  <si>
    <t>Department Head</t>
  </si>
  <si>
    <t>02-BRM-SMK-FRM-002-03</t>
  </si>
  <si>
    <t xml:space="preserve">                              : </t>
  </si>
  <si>
    <r>
      <t xml:space="preserve">Warranty Term     </t>
    </r>
    <r>
      <rPr>
        <b/>
        <sz val="11"/>
        <color theme="1"/>
        <rFont val="Times New Roman"/>
        <family val="1"/>
      </rPr>
      <t xml:space="preserve">: </t>
    </r>
  </si>
  <si>
    <t>Total S'part Charges</t>
  </si>
  <si>
    <t xml:space="preserve">Price Valid            : </t>
  </si>
  <si>
    <t>We are agreed for below quotation for (Engine overhaul)as below information:</t>
  </si>
  <si>
    <t>: Engine overhaul</t>
  </si>
  <si>
    <t>-</t>
  </si>
  <si>
    <t>Service charges for engine overhaul</t>
  </si>
  <si>
    <t>: 5-Jul-2023</t>
  </si>
  <si>
    <t>O-Ring</t>
  </si>
  <si>
    <t>Gasket</t>
  </si>
  <si>
    <t>Bolt</t>
  </si>
  <si>
    <t xml:space="preserve"> </t>
  </si>
  <si>
    <t>: Recondition</t>
  </si>
  <si>
    <t>: Ko Hla Min Htay</t>
  </si>
  <si>
    <t>: 09-977873514</t>
  </si>
  <si>
    <t>: Volvo</t>
  </si>
  <si>
    <t>: EC290BPrime/17075</t>
  </si>
  <si>
    <t>: RMN/CCO/2023/07/0012</t>
  </si>
  <si>
    <t>: 200-2023070145</t>
  </si>
  <si>
    <t>: D7E/ 10758337</t>
  </si>
  <si>
    <t>Overhaul Kit</t>
  </si>
  <si>
    <t>Crankcase</t>
  </si>
  <si>
    <t>Bearing Bushing</t>
  </si>
  <si>
    <t>Cylinder Head</t>
  </si>
  <si>
    <t>Piston Ring Kit</t>
  </si>
  <si>
    <t>Push Rod</t>
  </si>
  <si>
    <t>Screw</t>
  </si>
  <si>
    <t>Sealing Ring</t>
  </si>
  <si>
    <t>Main Bearing</t>
  </si>
  <si>
    <t>Thrust Washer</t>
  </si>
  <si>
    <t>Big end Bearing</t>
  </si>
  <si>
    <t>Connecting rod</t>
  </si>
  <si>
    <t>V-Ribber belt</t>
  </si>
  <si>
    <t>Sleeve</t>
  </si>
  <si>
    <t>Guide Tube</t>
  </si>
  <si>
    <t>Dipstick</t>
  </si>
  <si>
    <t>Oil Pump housing</t>
  </si>
  <si>
    <t>Socket</t>
  </si>
  <si>
    <t>Hollow Screw</t>
  </si>
  <si>
    <t>Adapter</t>
  </si>
  <si>
    <t>Oil Filter</t>
  </si>
  <si>
    <t xml:space="preserve">Seal </t>
  </si>
  <si>
    <t>Planet Gasket</t>
  </si>
  <si>
    <t>Flange Screw</t>
  </si>
  <si>
    <t>Return Line</t>
  </si>
  <si>
    <t>Tappet</t>
  </si>
  <si>
    <t>Hexagon Screw</t>
  </si>
  <si>
    <t>Claw</t>
  </si>
  <si>
    <t>Fuel Pipe</t>
  </si>
  <si>
    <t>Turbocharger</t>
  </si>
  <si>
    <t>Oil Line</t>
  </si>
  <si>
    <t>Rubber Hose</t>
  </si>
  <si>
    <t>Pipe</t>
  </si>
  <si>
    <t>Fitting</t>
  </si>
  <si>
    <t>O-ring</t>
  </si>
  <si>
    <t>Thermostat</t>
  </si>
  <si>
    <t>Guide Washer</t>
  </si>
  <si>
    <t>Relay</t>
  </si>
  <si>
    <t>Wiring harness</t>
  </si>
  <si>
    <t>Temperature Sensor</t>
  </si>
  <si>
    <t>Pressure Seansor</t>
  </si>
  <si>
    <t>Sensor</t>
  </si>
  <si>
    <t>Tachometer</t>
  </si>
  <si>
    <t>Braket</t>
  </si>
  <si>
    <t>Level Sensor</t>
  </si>
  <si>
    <t>Retaining Ring</t>
  </si>
  <si>
    <t>Regulator</t>
  </si>
  <si>
    <t xml:space="preserve">Piston  </t>
  </si>
  <si>
    <t>Sealing Strip</t>
  </si>
  <si>
    <t xml:space="preserve">Sealing </t>
  </si>
  <si>
    <t>Bracket</t>
  </si>
  <si>
    <t>Valve Set</t>
  </si>
  <si>
    <t>Valve Ball</t>
  </si>
  <si>
    <t>Part set seal ring</t>
  </si>
  <si>
    <t>Washer</t>
  </si>
  <si>
    <t>Hitht Pressure Pump</t>
  </si>
  <si>
    <t>Pressure Relief Valve</t>
  </si>
  <si>
    <t>FCU Body</t>
  </si>
  <si>
    <t>Pressure Sensor</t>
  </si>
  <si>
    <t>Feed Pump</t>
  </si>
  <si>
    <t>Solenoid Valve</t>
  </si>
  <si>
    <t>04294187</t>
  </si>
  <si>
    <t>04256100</t>
  </si>
  <si>
    <t>04291729</t>
  </si>
  <si>
    <t>04298547</t>
  </si>
  <si>
    <t>04508340</t>
  </si>
  <si>
    <t>04282869/20585982</t>
  </si>
  <si>
    <t>04515832</t>
  </si>
  <si>
    <t>04507272/21600207/20875082</t>
  </si>
  <si>
    <t>1175851</t>
  </si>
  <si>
    <t>P553771</t>
  </si>
  <si>
    <t>01181435</t>
  </si>
  <si>
    <t>04291497</t>
  </si>
  <si>
    <t>20896351/21498468</t>
  </si>
  <si>
    <t>20796066 N</t>
  </si>
  <si>
    <t>0281002576</t>
  </si>
  <si>
    <t>01148431</t>
  </si>
  <si>
    <t>01180254</t>
  </si>
  <si>
    <t>20450649/20459015</t>
  </si>
  <si>
    <t>0261210113</t>
  </si>
  <si>
    <t>01182149</t>
  </si>
  <si>
    <t>20799862/20485291</t>
  </si>
  <si>
    <t>04220473</t>
  </si>
  <si>
    <t>21391695/22383378</t>
  </si>
  <si>
    <t>04296038</t>
  </si>
  <si>
    <t>11700334(U)</t>
  </si>
  <si>
    <t>0433171964</t>
  </si>
  <si>
    <t>F00RJ01479</t>
  </si>
  <si>
    <t>F00VC05008</t>
  </si>
  <si>
    <t>F00VC99002</t>
  </si>
  <si>
    <t>F00RJ01453</t>
  </si>
  <si>
    <t>F00RJ01482</t>
  </si>
  <si>
    <t>0414693005</t>
  </si>
  <si>
    <t>0281002937</t>
  </si>
  <si>
    <t>F00BC80045</t>
  </si>
  <si>
    <t>0451-4751</t>
  </si>
  <si>
    <t>F00RJ02703</t>
  </si>
  <si>
    <t>Deutz</t>
  </si>
  <si>
    <t>OEM</t>
  </si>
  <si>
    <t>Volvo</t>
  </si>
  <si>
    <t>Donaldson</t>
  </si>
  <si>
    <t>Vlovo</t>
  </si>
  <si>
    <t>Turbo</t>
  </si>
  <si>
    <t>China</t>
  </si>
  <si>
    <t>VOLVO CHINA</t>
  </si>
  <si>
    <t>Use parts</t>
  </si>
  <si>
    <t>BOSCH</t>
  </si>
  <si>
    <t>ESSENCE</t>
  </si>
  <si>
    <t>CCO</t>
  </si>
  <si>
    <t>Cancel</t>
  </si>
  <si>
    <t>cus supply</t>
  </si>
  <si>
    <t>include (item no 106)</t>
  </si>
  <si>
    <t>Ex Stock in HO</t>
  </si>
  <si>
    <t>Ex Stock in Multipart</t>
  </si>
  <si>
    <t>Ex Stock 
(1pc volvo,2pcs OEM)</t>
  </si>
  <si>
    <t>Ex Stock only 2pcs</t>
  </si>
  <si>
    <t>Ex Stock only 1pc</t>
  </si>
  <si>
    <t>3Pcs Ex Stock in Multipart</t>
  </si>
  <si>
    <t>Machining service charges for water pump preair</t>
  </si>
  <si>
    <t>Machining service charges for Crankshaft front and rear seal reat repair</t>
  </si>
  <si>
    <t>Recon</t>
  </si>
  <si>
    <t>Machine Model</t>
  </si>
  <si>
    <t>'EC290BPrime</t>
  </si>
  <si>
    <t>Machine Serial No</t>
  </si>
  <si>
    <t>SMU</t>
  </si>
  <si>
    <t>Damage</t>
  </si>
  <si>
    <t>Branch Coverage</t>
  </si>
  <si>
    <t>Components Name</t>
  </si>
  <si>
    <t>Engine</t>
  </si>
  <si>
    <t>Job Number</t>
  </si>
  <si>
    <t>200-2023070145</t>
  </si>
  <si>
    <t>Components Model</t>
  </si>
  <si>
    <t>D7E</t>
  </si>
  <si>
    <t>Components Sr No</t>
  </si>
  <si>
    <t>'10758337</t>
  </si>
  <si>
    <t>f</t>
  </si>
  <si>
    <t>F</t>
  </si>
  <si>
    <t>No.</t>
  </si>
  <si>
    <t>Part Name</t>
  </si>
  <si>
    <t>Parts No</t>
  </si>
  <si>
    <t>Other Parts No</t>
  </si>
  <si>
    <t>oem</t>
  </si>
  <si>
    <t>deutz</t>
  </si>
  <si>
    <t>bosch</t>
  </si>
  <si>
    <t>turbo</t>
  </si>
  <si>
    <t>use</t>
  </si>
  <si>
    <t>Unit Price(USD)</t>
  </si>
  <si>
    <t>Total Price(USD)</t>
  </si>
  <si>
    <t>Brand</t>
  </si>
  <si>
    <t>Black (Damage)</t>
  </si>
  <si>
    <t>Bend 0.2mm</t>
  </si>
  <si>
    <t>7 set</t>
  </si>
  <si>
    <t>STD</t>
  </si>
  <si>
    <t>1 set</t>
  </si>
  <si>
    <t>6 set</t>
  </si>
  <si>
    <t>over 0.06</t>
  </si>
  <si>
    <t>Not include</t>
  </si>
  <si>
    <t>Oil Cooler</t>
  </si>
  <si>
    <t>Not include (OVH kit)</t>
  </si>
  <si>
    <t>With Sample</t>
  </si>
  <si>
    <t>Not include (cam)</t>
  </si>
  <si>
    <t>harness housing</t>
  </si>
  <si>
    <t>Not Include</t>
  </si>
  <si>
    <t>Total Amount</t>
  </si>
  <si>
    <t>Note ; Oil cooler not tested yet block damage(Main cap) measurement clearance problem .
Head damage (bend 0.2mm,Injector head bolt threed error.</t>
  </si>
  <si>
    <t>Inquiry Date :</t>
  </si>
  <si>
    <t>Reply Date    :</t>
  </si>
  <si>
    <t>Ex Stock Is priority sale</t>
  </si>
  <si>
    <t>: RMN/QUO/2023/09/0023</t>
  </si>
  <si>
    <t>Valve Guide</t>
  </si>
  <si>
    <t>Inlet Valve</t>
  </si>
  <si>
    <t>Exhaust Valve</t>
  </si>
  <si>
    <t>Valve Seat</t>
  </si>
  <si>
    <t>Core Plug</t>
  </si>
  <si>
    <t>Plug</t>
  </si>
  <si>
    <t>KS</t>
  </si>
  <si>
    <t xml:space="preserve">Ex Stock </t>
  </si>
  <si>
    <t>Ex Stock only 4pcs</t>
  </si>
  <si>
    <t>04290025</t>
  </si>
  <si>
    <t>01165828</t>
  </si>
  <si>
    <t>01182778</t>
  </si>
  <si>
    <t>20405721(REM)</t>
  </si>
  <si>
    <t>21141955-CEI(REM)</t>
  </si>
  <si>
    <t>21141955/20405899</t>
  </si>
  <si>
    <t>Odoo</t>
  </si>
  <si>
    <t>Volvo HO</t>
  </si>
  <si>
    <t xml:space="preserve">Volvo  </t>
  </si>
  <si>
    <t>Odoo prt no</t>
  </si>
  <si>
    <t>F00M147899</t>
  </si>
  <si>
    <t>0281002744</t>
  </si>
  <si>
    <t>20459015-CEI</t>
  </si>
  <si>
    <t>[01182149L] Bolt</t>
  </si>
  <si>
    <t>F00M144119</t>
  </si>
  <si>
    <t>[F00VC05008L] Valve Ball</t>
  </si>
  <si>
    <t>0281006053(REM)</t>
  </si>
  <si>
    <t>[04514751] FUEL PUMP</t>
  </si>
  <si>
    <t>[F00RJ02703L] Solenoid Valve</t>
  </si>
  <si>
    <t>[L-000482(EC290BP)(REM)] Bracket</t>
  </si>
  <si>
    <t>[L-000481(EC290BP)(REM)] Ball Bearing</t>
  </si>
  <si>
    <t>[20593357L] Flange Screw</t>
  </si>
  <si>
    <t>[20593357-CEI] Hex. Screw,Fan Pully Mounting</t>
  </si>
  <si>
    <t>PO</t>
  </si>
  <si>
    <t>Remark Odoo</t>
  </si>
  <si>
    <t>[20459962-L] Valve Seat</t>
  </si>
  <si>
    <t>12-01278</t>
  </si>
  <si>
    <t>[20845144(REM)] Valve seat</t>
  </si>
  <si>
    <t>No 25 Cancel</t>
  </si>
  <si>
    <t>Ex Stock Volvo</t>
  </si>
  <si>
    <t>Pending</t>
  </si>
  <si>
    <t>[994064-CEI] Gasket, Oil Filter</t>
  </si>
  <si>
    <t xml:space="preserve">cancel </t>
  </si>
  <si>
    <t>01351</t>
  </si>
  <si>
    <t>[20565150-CEI(REM)] Bearing,Connecting</t>
  </si>
  <si>
    <t>[20972320-CEI] Return Line</t>
  </si>
  <si>
    <t>[22444240L] Pipe</t>
  </si>
  <si>
    <t>01354</t>
  </si>
  <si>
    <t>[22435058L] Cam sensor</t>
  </si>
  <si>
    <t>01356</t>
  </si>
  <si>
    <t>date</t>
  </si>
  <si>
    <t>[20799722-CEI] Plug, Engine Head</t>
  </si>
  <si>
    <t>01335</t>
  </si>
  <si>
    <t>[20405897-L] Valve Guide</t>
  </si>
  <si>
    <t>[01153857] O-Seal</t>
  </si>
  <si>
    <t>[04290025] EXHAUST VALVE</t>
  </si>
  <si>
    <t>[20758481-L] Inlet Valve</t>
  </si>
  <si>
    <t>[21141955L] Thrust Washer</t>
  </si>
  <si>
    <t>[01165828] CORE HOLE PLUG</t>
  </si>
  <si>
    <t>[01182778] CORE HOLE PLUG</t>
  </si>
  <si>
    <t>[21620133-CEI] V-Ribbed Belt</t>
  </si>
  <si>
    <t>01367</t>
  </si>
  <si>
    <t>01345</t>
  </si>
  <si>
    <t>pending</t>
  </si>
  <si>
    <t>[21001185L] Guide Tube</t>
  </si>
  <si>
    <t>01347</t>
  </si>
  <si>
    <t>[993407-CEI(REM)] Gasket</t>
  </si>
  <si>
    <t>[13947628L] Plane gasket</t>
  </si>
  <si>
    <t>01373</t>
  </si>
  <si>
    <t>01355</t>
  </si>
  <si>
    <t>[20405747L] Gasket</t>
  </si>
  <si>
    <t>[993241L] Hollow screw</t>
  </si>
  <si>
    <t>[21023622L] Hollow screw</t>
  </si>
  <si>
    <t>[20792140L] Hexagon screw</t>
  </si>
  <si>
    <t>01361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</si>
</sst>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d\-mmm\-yy;@"/>
    <numFmt numFmtId="165" formatCode="[$-409]d\-mmm\-yy;@"/>
    <numFmt numFmtId="166" formatCode="[$-409]d\-mmm\-yyyy;@"/>
    <numFmt numFmtId="167" formatCode="_(* #,##0.0_);_(* \(#,##0.0\);_(* &quot;-&quot;??_);_(@_)"/>
    <numFmt numFmtId="168" formatCode="0.0;[Red]0.0"/>
    <numFmt numFmtId="169" formatCode="0;[Red]0"/>
    <numFmt numFmtId="170" formatCode="_(* #,##0_);_(* \(#,##0\);_(* &quot;-&quot;??_);_(@_)"/>
  </numFmts>
  <fonts count="4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indexed="17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color indexed="0"/>
      <name val="宋体"/>
      <charset val="134"/>
    </font>
    <font>
      <sz val="11"/>
      <name val="돋움"/>
      <family val="3"/>
      <charset val="129"/>
    </font>
    <font>
      <sz val="11"/>
      <color theme="1"/>
      <name val="Calibri"/>
      <family val="2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Tahoma"/>
      <family val="2"/>
    </font>
    <font>
      <sz val="14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/>
      <bottom/>
      <diagonal/>
    </border>
  </borders>
  <cellStyleXfs count="183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8" fillId="0" borderId="0"/>
    <xf numFmtId="41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4" fontId="1" fillId="0" borderId="0"/>
    <xf numFmtId="164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10" fillId="0" borderId="0"/>
    <xf numFmtId="166" fontId="1" fillId="0" borderId="0"/>
    <xf numFmtId="0" fontId="6" fillId="0" borderId="0"/>
    <xf numFmtId="166" fontId="1" fillId="0" borderId="0"/>
    <xf numFmtId="167" fontId="1" fillId="0" borderId="0"/>
    <xf numFmtId="167" fontId="1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0" fontId="6" fillId="0" borderId="0"/>
    <xf numFmtId="0" fontId="6" fillId="0" borderId="0"/>
    <xf numFmtId="0" fontId="6" fillId="0" borderId="0"/>
    <xf numFmtId="166" fontId="6" fillId="0" borderId="0"/>
    <xf numFmtId="0" fontId="1" fillId="0" borderId="0"/>
    <xf numFmtId="164" fontId="1" fillId="0" borderId="0"/>
    <xf numFmtId="0" fontId="6" fillId="0" borderId="0"/>
    <xf numFmtId="165" fontId="6" fillId="0" borderId="0"/>
    <xf numFmtId="0" fontId="11" fillId="0" borderId="0"/>
    <xf numFmtId="164" fontId="6" fillId="0" borderId="0"/>
    <xf numFmtId="164" fontId="6" fillId="0" borderId="0"/>
    <xf numFmtId="167" fontId="1" fillId="0" borderId="0"/>
    <xf numFmtId="0" fontId="6" fillId="0" borderId="0"/>
    <xf numFmtId="167" fontId="1" fillId="0" borderId="0"/>
    <xf numFmtId="0" fontId="4" fillId="0" borderId="0">
      <alignment vertical="top"/>
    </xf>
    <xf numFmtId="166" fontId="1" fillId="0" borderId="0"/>
    <xf numFmtId="166" fontId="1" fillId="0" borderId="0"/>
    <xf numFmtId="166" fontId="1" fillId="0" borderId="0"/>
    <xf numFmtId="166" fontId="1" fillId="0" borderId="0"/>
    <xf numFmtId="0" fontId="6" fillId="0" borderId="0"/>
    <xf numFmtId="0" fontId="6" fillId="0" borderId="0"/>
    <xf numFmtId="164" fontId="6" fillId="0" borderId="0"/>
    <xf numFmtId="166" fontId="1" fillId="0" borderId="0"/>
    <xf numFmtId="166" fontId="1" fillId="0" borderId="0"/>
    <xf numFmtId="0" fontId="6" fillId="0" borderId="0"/>
    <xf numFmtId="164" fontId="6" fillId="0" borderId="0"/>
    <xf numFmtId="0" fontId="9" fillId="0" borderId="0"/>
    <xf numFmtId="164" fontId="6" fillId="0" borderId="0"/>
    <xf numFmtId="0" fontId="12" fillId="0" borderId="0"/>
    <xf numFmtId="0" fontId="6" fillId="0" borderId="0"/>
    <xf numFmtId="164" fontId="6" fillId="0" borderId="0"/>
    <xf numFmtId="0" fontId="6" fillId="0" borderId="0"/>
    <xf numFmtId="164" fontId="6" fillId="0" borderId="0"/>
    <xf numFmtId="164" fontId="6" fillId="0" borderId="0"/>
    <xf numFmtId="164" fontId="1" fillId="0" borderId="0"/>
    <xf numFmtId="164" fontId="1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Protection="0">
      <alignment horizontal="left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4" fontId="15" fillId="0" borderId="0">
      <alignment vertical="center"/>
    </xf>
    <xf numFmtId="43" fontId="6" fillId="0" borderId="0" applyFont="0" applyFill="0" applyBorder="0" applyAlignment="0" applyProtection="0"/>
    <xf numFmtId="0" fontId="1" fillId="0" borderId="0"/>
    <xf numFmtId="0" fontId="16" fillId="0" borderId="0">
      <alignment vertical="center"/>
    </xf>
    <xf numFmtId="0" fontId="17" fillId="0" borderId="0"/>
    <xf numFmtId="0" fontId="17" fillId="0" borderId="0"/>
    <xf numFmtId="0" fontId="1" fillId="0" borderId="0"/>
    <xf numFmtId="0" fontId="5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6" fillId="0" borderId="0"/>
    <xf numFmtId="168" fontId="6" fillId="0" borderId="0"/>
    <xf numFmtId="0" fontId="18" fillId="0" borderId="0">
      <alignment vertical="center"/>
    </xf>
    <xf numFmtId="43" fontId="8" fillId="0" borderId="0" applyFont="0" applyFill="0" applyBorder="0" applyAlignment="0" applyProtection="0"/>
    <xf numFmtId="0" fontId="4" fillId="0" borderId="0">
      <alignment vertical="top"/>
    </xf>
    <xf numFmtId="0" fontId="4" fillId="0" borderId="0">
      <alignment vertical="top"/>
    </xf>
    <xf numFmtId="0" fontId="1" fillId="0" borderId="0"/>
    <xf numFmtId="0" fontId="1" fillId="0" borderId="0"/>
    <xf numFmtId="0" fontId="19" fillId="0" borderId="0">
      <alignment vertical="center"/>
    </xf>
    <xf numFmtId="0" fontId="6" fillId="0" borderId="0"/>
  </cellStyleXfs>
  <cellXfs count="312">
    <xf numFmtId="0" fontId="0" fillId="0" borderId="0" xfId="0"/>
    <xf numFmtId="0" fontId="24" fillId="0" borderId="1" xfId="0" applyFont="1" applyBorder="1" applyAlignment="1" applyProtection="1">
      <alignment horizontal="center" vertical="center"/>
    </xf>
    <xf numFmtId="0" fontId="24" fillId="0" borderId="3" xfId="0" applyFont="1" applyBorder="1" applyAlignment="1" applyProtection="1">
      <alignment horizontal="center" vertical="center" wrapText="1"/>
    </xf>
    <xf numFmtId="0" fontId="24" fillId="0" borderId="2" xfId="0" applyFont="1" applyBorder="1" applyAlignment="1" applyProtection="1">
      <alignment vertical="center"/>
    </xf>
    <xf numFmtId="0" fontId="24" fillId="0" borderId="1" xfId="0" applyFont="1" applyBorder="1" applyAlignment="1" applyProtection="1">
      <alignment horizontal="center" vertical="center" wrapText="1"/>
    </xf>
    <xf numFmtId="0" fontId="25" fillId="3" borderId="1" xfId="0" applyFont="1" applyFill="1" applyBorder="1" applyAlignment="1" applyProtection="1">
      <alignment horizontal="center" vertical="center"/>
      <protection locked="0"/>
    </xf>
    <xf numFmtId="0" fontId="25" fillId="3" borderId="1" xfId="0" applyFont="1" applyFill="1" applyBorder="1" applyAlignment="1" applyProtection="1">
      <alignment horizontal="left" vertical="center" wrapText="1"/>
    </xf>
    <xf numFmtId="0" fontId="25" fillId="3" borderId="2" xfId="0" applyFont="1" applyFill="1" applyBorder="1" applyAlignment="1" applyProtection="1">
      <alignment horizontal="center" vertical="center"/>
    </xf>
    <xf numFmtId="0" fontId="25" fillId="3" borderId="1" xfId="0" applyFont="1" applyFill="1" applyBorder="1" applyAlignment="1" applyProtection="1">
      <alignment horizontal="center" vertical="center"/>
    </xf>
    <xf numFmtId="2" fontId="25" fillId="3" borderId="1" xfId="0" applyNumberFormat="1" applyFont="1" applyFill="1" applyBorder="1" applyAlignment="1" applyProtection="1">
      <alignment horizontal="right" vertical="center" wrapText="1"/>
    </xf>
    <xf numFmtId="43" fontId="25" fillId="3" borderId="1" xfId="62" applyFont="1" applyFill="1" applyBorder="1" applyAlignment="1" applyProtection="1">
      <alignment horizontal="right" vertical="center" wrapText="1"/>
    </xf>
    <xf numFmtId="43" fontId="0" fillId="3" borderId="1" xfId="0" applyNumberFormat="1" applyFont="1" applyFill="1" applyBorder="1" applyAlignment="1">
      <alignment horizontal="center" vertical="center"/>
    </xf>
    <xf numFmtId="0" fontId="25" fillId="3" borderId="1" xfId="0" applyFont="1" applyFill="1" applyBorder="1" applyAlignment="1" applyProtection="1">
      <alignment horizontal="center" vertical="center" wrapText="1"/>
    </xf>
    <xf numFmtId="0" fontId="0" fillId="3" borderId="0" xfId="0" applyFont="1" applyFill="1" applyProtection="1">
      <protection locked="0"/>
    </xf>
    <xf numFmtId="0" fontId="20" fillId="3" borderId="0" xfId="0" applyFont="1" applyFill="1"/>
    <xf numFmtId="0" fontId="23" fillId="0" borderId="0" xfId="0" applyFont="1" applyFill="1" applyAlignment="1" applyProtection="1">
      <alignment vertical="center"/>
      <protection locked="0"/>
    </xf>
    <xf numFmtId="0" fontId="20" fillId="0" borderId="0" xfId="0" applyFont="1" applyFill="1"/>
    <xf numFmtId="0" fontId="27" fillId="0" borderId="0" xfId="0" applyFont="1" applyFill="1" applyBorder="1" applyAlignment="1" applyProtection="1">
      <alignment horizontal="center" vertical="center"/>
    </xf>
    <xf numFmtId="0" fontId="20" fillId="0" borderId="0" xfId="0" applyFont="1" applyFill="1" applyProtection="1">
      <protection locked="0"/>
    </xf>
    <xf numFmtId="0" fontId="23" fillId="0" borderId="0" xfId="0" applyFont="1" applyFill="1" applyBorder="1" applyAlignment="1" applyProtection="1">
      <alignment horizontal="left" vertical="center"/>
      <protection locked="0"/>
    </xf>
    <xf numFmtId="0" fontId="23" fillId="0" borderId="0" xfId="0" applyFont="1" applyFill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4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 applyProtection="1">
      <alignment vertical="center"/>
      <protection locked="0"/>
    </xf>
    <xf numFmtId="0" fontId="23" fillId="0" borderId="0" xfId="0" applyFont="1" applyFill="1" applyAlignment="1" applyProtection="1">
      <alignment vertical="top" wrapText="1"/>
      <protection locked="0"/>
    </xf>
    <xf numFmtId="0" fontId="23" fillId="0" borderId="0" xfId="0" applyFont="1" applyFill="1" applyAlignment="1" applyProtection="1">
      <protection locked="0"/>
    </xf>
    <xf numFmtId="0" fontId="20" fillId="0" borderId="0" xfId="0" applyFont="1" applyFill="1" applyAlignment="1" applyProtection="1">
      <alignment horizontal="left"/>
      <protection locked="0"/>
    </xf>
    <xf numFmtId="0" fontId="21" fillId="0" borderId="0" xfId="0" applyFont="1" applyFill="1"/>
    <xf numFmtId="43" fontId="20" fillId="0" borderId="0" xfId="0" applyNumberFormat="1" applyFont="1" applyFill="1" applyProtection="1">
      <protection locked="0"/>
    </xf>
    <xf numFmtId="0" fontId="20" fillId="0" borderId="0" xfId="0" applyFont="1" applyFill="1" applyAlignment="1" applyProtection="1">
      <alignment vertical="top"/>
      <protection locked="0"/>
    </xf>
    <xf numFmtId="0" fontId="21" fillId="0" borderId="0" xfId="0" applyFont="1" applyFill="1" applyAlignment="1" applyProtection="1"/>
    <xf numFmtId="0" fontId="23" fillId="0" borderId="0" xfId="0" applyFont="1" applyFill="1" applyAlignment="1" applyProtection="1">
      <alignment horizontal="left" vertical="center"/>
    </xf>
    <xf numFmtId="0" fontId="21" fillId="0" borderId="0" xfId="52" applyFont="1" applyFill="1" applyBorder="1" applyAlignment="1" applyProtection="1">
      <alignment vertical="center"/>
      <protection locked="0"/>
    </xf>
    <xf numFmtId="43" fontId="28" fillId="0" borderId="0" xfId="62" applyNumberFormat="1" applyFont="1" applyFill="1" applyBorder="1" applyAlignment="1" applyProtection="1">
      <alignment horizontal="right" vertical="center" wrapText="1"/>
    </xf>
    <xf numFmtId="43" fontId="26" fillId="0" borderId="0" xfId="62" applyNumberFormat="1" applyFont="1" applyFill="1" applyBorder="1" applyAlignment="1" applyProtection="1">
      <alignment horizontal="left" vertical="center" wrapText="1"/>
    </xf>
    <xf numFmtId="0" fontId="22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>
      <alignment horizontal="left"/>
    </xf>
    <xf numFmtId="0" fontId="23" fillId="0" borderId="0" xfId="0" applyFont="1" applyFill="1" applyAlignment="1" applyProtection="1">
      <alignment horizontal="left" vertical="top" wrapText="1"/>
      <protection locked="0"/>
    </xf>
    <xf numFmtId="0" fontId="21" fillId="0" borderId="0" xfId="52" applyFont="1" applyFill="1" applyBorder="1" applyAlignment="1" applyProtection="1">
      <alignment horizontal="left" vertical="center"/>
      <protection locked="0"/>
    </xf>
    <xf numFmtId="0" fontId="27" fillId="0" borderId="1" xfId="0" applyFont="1" applyFill="1" applyBorder="1" applyAlignment="1" applyProtection="1">
      <alignment horizontal="center" vertical="center"/>
    </xf>
    <xf numFmtId="43" fontId="20" fillId="0" borderId="0" xfId="0" applyNumberFormat="1" applyFont="1" applyFill="1" applyAlignment="1" applyProtection="1">
      <alignment horizontal="left"/>
      <protection locked="0"/>
    </xf>
    <xf numFmtId="0" fontId="23" fillId="0" borderId="0" xfId="0" applyFont="1" applyFill="1" applyAlignment="1" applyProtection="1">
      <alignment vertical="center" wrapText="1"/>
      <protection locked="0"/>
    </xf>
    <xf numFmtId="0" fontId="27" fillId="0" borderId="1" xfId="0" applyFont="1" applyFill="1" applyBorder="1" applyAlignment="1" applyProtection="1">
      <alignment horizontal="center" vertical="center" wrapText="1"/>
    </xf>
    <xf numFmtId="0" fontId="20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 vertical="center"/>
    </xf>
    <xf numFmtId="43" fontId="29" fillId="0" borderId="0" xfId="0" applyNumberFormat="1" applyFont="1" applyFill="1" applyBorder="1" applyAlignment="1" applyProtection="1">
      <alignment horizontal="left" vertical="center" wrapText="1"/>
    </xf>
    <xf numFmtId="0" fontId="20" fillId="0" borderId="0" xfId="0" quotePrefix="1" applyFont="1" applyFill="1" applyProtection="1">
      <protection locked="0"/>
    </xf>
    <xf numFmtId="0" fontId="23" fillId="0" borderId="0" xfId="0" applyFont="1" applyFill="1" applyBorder="1" applyAlignment="1">
      <alignment horizontal="center" vertical="center" wrapText="1"/>
    </xf>
    <xf numFmtId="43" fontId="21" fillId="0" borderId="0" xfId="0" applyNumberFormat="1" applyFont="1" applyFill="1"/>
    <xf numFmtId="43" fontId="23" fillId="0" borderId="0" xfId="0" applyNumberFormat="1" applyFont="1" applyFill="1" applyAlignment="1">
      <alignment horizontal="center"/>
    </xf>
    <xf numFmtId="0" fontId="21" fillId="0" borderId="0" xfId="0" applyFont="1" applyAlignment="1" applyProtection="1">
      <alignment vertical="center"/>
      <protection locked="0"/>
    </xf>
    <xf numFmtId="0" fontId="21" fillId="0" borderId="0" xfId="0" applyFont="1" applyFill="1" applyAlignment="1"/>
    <xf numFmtId="0" fontId="23" fillId="0" borderId="4" xfId="0" applyFont="1" applyFill="1" applyBorder="1" applyAlignment="1" applyProtection="1">
      <alignment horizontal="left" vertical="center"/>
      <protection locked="0"/>
    </xf>
    <xf numFmtId="0" fontId="23" fillId="0" borderId="5" xfId="0" applyFont="1" applyFill="1" applyBorder="1" applyAlignment="1" applyProtection="1">
      <alignment horizontal="left" vertical="center"/>
      <protection locked="0"/>
    </xf>
    <xf numFmtId="0" fontId="23" fillId="0" borderId="6" xfId="0" applyFont="1" applyFill="1" applyBorder="1" applyAlignment="1" applyProtection="1">
      <alignment horizontal="left" vertical="center"/>
      <protection locked="0"/>
    </xf>
    <xf numFmtId="0" fontId="22" fillId="0" borderId="0" xfId="0" applyFont="1" applyFill="1" applyAlignment="1" applyProtection="1">
      <alignment horizontal="center" vertical="center"/>
    </xf>
    <xf numFmtId="43" fontId="27" fillId="0" borderId="1" xfId="0" applyNumberFormat="1" applyFont="1" applyFill="1" applyBorder="1" applyAlignment="1" applyProtection="1">
      <alignment horizontal="center" vertical="center" wrapText="1"/>
    </xf>
    <xf numFmtId="0" fontId="27" fillId="3" borderId="1" xfId="0" applyFont="1" applyFill="1" applyBorder="1" applyAlignment="1" applyProtection="1">
      <alignment horizontal="center" vertical="center"/>
    </xf>
    <xf numFmtId="0" fontId="27" fillId="3" borderId="1" xfId="0" applyFont="1" applyFill="1" applyBorder="1" applyAlignment="1" applyProtection="1">
      <alignment horizontal="center" vertical="center" wrapText="1"/>
    </xf>
    <xf numFmtId="0" fontId="32" fillId="0" borderId="0" xfId="0" applyFont="1" applyFill="1" applyAlignment="1">
      <alignment vertical="center"/>
    </xf>
    <xf numFmtId="0" fontId="20" fillId="0" borderId="0" xfId="0" applyFont="1" applyAlignment="1" applyProtection="1">
      <alignment horizontal="left" vertical="center"/>
      <protection locked="0"/>
    </xf>
    <xf numFmtId="0" fontId="21" fillId="0" borderId="0" xfId="0" applyFont="1" applyAlignment="1" applyProtection="1">
      <alignment horizontal="left" vertical="center" wrapText="1"/>
      <protection locked="0"/>
    </xf>
    <xf numFmtId="0" fontId="28" fillId="0" borderId="1" xfId="0" applyFont="1" applyFill="1" applyBorder="1" applyAlignment="1" applyProtection="1">
      <alignment horizontal="center" vertical="center" wrapText="1"/>
    </xf>
    <xf numFmtId="0" fontId="23" fillId="3" borderId="0" xfId="0" applyFont="1" applyFill="1" applyProtection="1">
      <protection locked="0"/>
    </xf>
    <xf numFmtId="43" fontId="23" fillId="3" borderId="0" xfId="0" applyNumberFormat="1" applyFont="1" applyFill="1" applyProtection="1">
      <protection locked="0"/>
    </xf>
    <xf numFmtId="0" fontId="21" fillId="0" borderId="2" xfId="0" applyFont="1" applyBorder="1" applyAlignment="1">
      <alignment horizontal="center" vertical="center" wrapText="1"/>
    </xf>
    <xf numFmtId="43" fontId="27" fillId="0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43" fontId="31" fillId="4" borderId="1" xfId="0" applyNumberFormat="1" applyFont="1" applyFill="1" applyBorder="1" applyAlignment="1">
      <alignment vertical="center" wrapText="1"/>
    </xf>
    <xf numFmtId="0" fontId="26" fillId="0" borderId="1" xfId="0" applyFont="1" applyFill="1" applyBorder="1" applyAlignment="1" applyProtection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43" fontId="21" fillId="0" borderId="1" xfId="62" applyNumberFormat="1" applyFont="1" applyFill="1" applyBorder="1" applyAlignment="1">
      <alignment vertical="center"/>
    </xf>
    <xf numFmtId="43" fontId="27" fillId="0" borderId="1" xfId="62" applyFont="1" applyFill="1" applyBorder="1" applyAlignment="1" applyProtection="1">
      <alignment vertical="center" wrapText="1"/>
    </xf>
    <xf numFmtId="0" fontId="21" fillId="0" borderId="1" xfId="0" applyFont="1" applyFill="1" applyBorder="1" applyAlignment="1">
      <alignment vertical="center"/>
    </xf>
    <xf numFmtId="0" fontId="21" fillId="0" borderId="0" xfId="0" applyFont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  <protection locked="0"/>
    </xf>
    <xf numFmtId="0" fontId="21" fillId="0" borderId="0" xfId="0" applyFont="1" applyFill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169" fontId="33" fillId="4" borderId="1" xfId="0" quotePrefix="1" applyNumberFormat="1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 wrapText="1"/>
    </xf>
    <xf numFmtId="169" fontId="33" fillId="0" borderId="1" xfId="0" quotePrefix="1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9" fontId="33" fillId="0" borderId="1" xfId="0" quotePrefix="1" applyNumberFormat="1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3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1" fillId="0" borderId="0" xfId="0" applyFont="1" applyFill="1" applyAlignment="1" applyProtection="1">
      <alignment vertical="center"/>
      <protection locked="0"/>
    </xf>
    <xf numFmtId="0" fontId="27" fillId="0" borderId="7" xfId="0" applyFont="1" applyFill="1" applyBorder="1" applyAlignment="1" applyProtection="1">
      <alignment horizontal="center" vertical="center" wrapText="1"/>
    </xf>
    <xf numFmtId="0" fontId="21" fillId="0" borderId="0" xfId="0" applyFont="1" applyAlignment="1" applyProtection="1">
      <alignment vertical="top" wrapText="1"/>
      <protection locked="0"/>
    </xf>
    <xf numFmtId="0" fontId="36" fillId="0" borderId="1" xfId="0" applyFont="1" applyFill="1" applyBorder="1" applyAlignment="1" applyProtection="1">
      <alignment horizontal="center" vertical="center"/>
    </xf>
    <xf numFmtId="0" fontId="37" fillId="0" borderId="0" xfId="0" applyFont="1" applyAlignment="1" applyProtection="1">
      <alignment vertical="center"/>
      <protection locked="0"/>
    </xf>
    <xf numFmtId="0" fontId="37" fillId="0" borderId="0" xfId="0" applyFont="1" applyFill="1" applyAlignment="1" applyProtection="1">
      <alignment vertical="center"/>
      <protection locked="0"/>
    </xf>
    <xf numFmtId="0" fontId="38" fillId="0" borderId="0" xfId="0" applyFont="1" applyFill="1" applyAlignment="1" applyProtection="1">
      <alignment vertical="center"/>
    </xf>
    <xf numFmtId="0" fontId="39" fillId="0" borderId="0" xfId="0" applyFont="1" applyFill="1" applyAlignment="1" applyProtection="1">
      <alignment horizontal="left" vertical="center"/>
    </xf>
    <xf numFmtId="0" fontId="38" fillId="0" borderId="0" xfId="0" applyFont="1" applyFill="1" applyAlignment="1" applyProtection="1">
      <alignment horizontal="left" vertical="center"/>
    </xf>
    <xf numFmtId="0" fontId="37" fillId="0" borderId="0" xfId="0" applyFont="1" applyFill="1" applyAlignment="1">
      <alignment horizontal="left"/>
    </xf>
    <xf numFmtId="0" fontId="37" fillId="0" borderId="0" xfId="0" applyFont="1" applyAlignment="1" applyProtection="1">
      <alignment horizontal="left" vertical="center"/>
      <protection locked="0"/>
    </xf>
    <xf numFmtId="0" fontId="21" fillId="0" borderId="0" xfId="0" applyFont="1" applyFill="1" applyProtection="1">
      <protection locked="0"/>
    </xf>
    <xf numFmtId="0" fontId="21" fillId="0" borderId="0" xfId="0" applyFont="1" applyFill="1" applyAlignment="1" applyProtection="1">
      <alignment vertical="top"/>
      <protection locked="0"/>
    </xf>
    <xf numFmtId="0" fontId="21" fillId="0" borderId="0" xfId="0" quotePrefix="1" applyFont="1" applyFill="1" applyProtection="1">
      <protection locked="0"/>
    </xf>
    <xf numFmtId="0" fontId="23" fillId="3" borderId="5" xfId="0" applyFont="1" applyFill="1" applyBorder="1" applyAlignment="1" applyProtection="1">
      <alignment horizontal="left" vertical="center"/>
      <protection locked="0"/>
    </xf>
    <xf numFmtId="0" fontId="23" fillId="3" borderId="6" xfId="0" applyFont="1" applyFill="1" applyBorder="1" applyAlignment="1" applyProtection="1">
      <alignment horizontal="left" vertical="center"/>
      <protection locked="0"/>
    </xf>
    <xf numFmtId="0" fontId="40" fillId="3" borderId="4" xfId="0" applyFont="1" applyFill="1" applyBorder="1" applyAlignment="1" applyProtection="1">
      <alignment horizontal="left" vertical="center"/>
      <protection locked="0"/>
    </xf>
    <xf numFmtId="0" fontId="20" fillId="0" borderId="0" xfId="0" applyFont="1" applyFill="1" applyAlignment="1">
      <alignment vertical="center"/>
    </xf>
    <xf numFmtId="0" fontId="20" fillId="0" borderId="0" xfId="0" applyFont="1" applyFill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protection locked="0"/>
    </xf>
    <xf numFmtId="0" fontId="21" fillId="0" borderId="0" xfId="0" applyFont="1" applyFill="1" applyAlignment="1" applyProtection="1">
      <protection locked="0"/>
    </xf>
    <xf numFmtId="0" fontId="36" fillId="0" borderId="1" xfId="0" applyFont="1" applyFill="1" applyBorder="1" applyAlignment="1" applyProtection="1">
      <alignment horizontal="center" vertical="center" wrapText="1"/>
    </xf>
    <xf numFmtId="0" fontId="37" fillId="0" borderId="0" xfId="0" quotePrefix="1" applyFont="1" applyFill="1" applyAlignment="1" applyProtection="1">
      <alignment horizontal="left" vertical="center"/>
      <protection locked="0"/>
    </xf>
    <xf numFmtId="0" fontId="0" fillId="4" borderId="0" xfId="0" applyFill="1"/>
    <xf numFmtId="0" fontId="27" fillId="4" borderId="0" xfId="0" applyFont="1" applyFill="1" applyBorder="1" applyAlignment="1">
      <alignment vertical="center" wrapText="1"/>
    </xf>
    <xf numFmtId="0" fontId="20" fillId="4" borderId="0" xfId="0" applyFont="1" applyFill="1" applyAlignment="1">
      <alignment horizontal="center"/>
    </xf>
    <xf numFmtId="0" fontId="36" fillId="4" borderId="0" xfId="0" applyFont="1" applyFill="1" applyBorder="1" applyAlignment="1" applyProtection="1">
      <alignment horizontal="center" vertical="center"/>
    </xf>
    <xf numFmtId="0" fontId="21" fillId="4" borderId="0" xfId="0" applyFont="1" applyFill="1" applyBorder="1" applyAlignment="1">
      <alignment vertical="center" wrapText="1"/>
    </xf>
    <xf numFmtId="0" fontId="0" fillId="0" borderId="0" xfId="0" applyFill="1"/>
    <xf numFmtId="0" fontId="37" fillId="0" borderId="0" xfId="0" applyFont="1" applyAlignment="1" applyProtection="1">
      <alignment vertical="top" wrapText="1"/>
      <protection locked="0"/>
    </xf>
    <xf numFmtId="0" fontId="28" fillId="4" borderId="8" xfId="0" applyFont="1" applyFill="1" applyBorder="1" applyAlignment="1" applyProtection="1">
      <alignment horizontal="center" vertical="center" wrapText="1"/>
    </xf>
    <xf numFmtId="0" fontId="28" fillId="4" borderId="0" xfId="0" applyFont="1" applyFill="1" applyBorder="1" applyAlignment="1" applyProtection="1">
      <alignment horizontal="center" vertical="center" wrapText="1"/>
    </xf>
    <xf numFmtId="170" fontId="28" fillId="4" borderId="0" xfId="62" applyNumberFormat="1" applyFont="1" applyFill="1" applyBorder="1" applyAlignment="1" applyProtection="1">
      <alignment vertical="center" wrapText="1"/>
    </xf>
    <xf numFmtId="0" fontId="40" fillId="0" borderId="0" xfId="0" applyFont="1" applyFill="1" applyBorder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36" fillId="0" borderId="0" xfId="0" applyFont="1" applyFill="1" applyBorder="1" applyAlignment="1" applyProtection="1">
      <alignment horizontal="center" vertical="center"/>
    </xf>
    <xf numFmtId="0" fontId="36" fillId="0" borderId="0" xfId="0" applyFont="1" applyFill="1" applyBorder="1" applyAlignment="1" applyProtection="1">
      <alignment horizontal="center" vertical="center" wrapText="1"/>
    </xf>
    <xf numFmtId="0" fontId="21" fillId="0" borderId="0" xfId="0" applyFont="1" applyFill="1" applyBorder="1" applyAlignment="1">
      <alignment vertical="center" wrapText="1"/>
    </xf>
    <xf numFmtId="0" fontId="41" fillId="0" borderId="1" xfId="0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 wrapText="1"/>
    </xf>
    <xf numFmtId="0" fontId="33" fillId="0" borderId="2" xfId="0" applyFont="1" applyFill="1" applyBorder="1" applyAlignment="1">
      <alignment horizontal="center" vertical="center"/>
    </xf>
    <xf numFmtId="0" fontId="27" fillId="0" borderId="1" xfId="0" applyFont="1" applyFill="1" applyBorder="1" applyAlignment="1" applyProtection="1">
      <alignment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 applyProtection="1">
      <alignment horizontal="center" vertical="center" wrapText="1"/>
    </xf>
    <xf numFmtId="43" fontId="20" fillId="0" borderId="1" xfId="62" applyNumberFormat="1" applyFont="1" applyFill="1" applyBorder="1" applyAlignment="1">
      <alignment horizontal="center" vertical="center" wrapText="1"/>
    </xf>
    <xf numFmtId="43" fontId="25" fillId="0" borderId="1" xfId="62" applyNumberFormat="1" applyFont="1" applyFill="1" applyBorder="1" applyAlignment="1" applyProtection="1">
      <alignment vertical="center" wrapText="1"/>
    </xf>
    <xf numFmtId="43" fontId="36" fillId="0" borderId="8" xfId="62" applyNumberFormat="1" applyFont="1" applyFill="1" applyBorder="1" applyAlignment="1" applyProtection="1">
      <alignment vertical="center" wrapText="1"/>
    </xf>
    <xf numFmtId="43" fontId="27" fillId="4" borderId="8" xfId="62" applyNumberFormat="1" applyFont="1" applyFill="1" applyBorder="1" applyAlignment="1" applyProtection="1">
      <alignment vertical="center" wrapText="1"/>
    </xf>
    <xf numFmtId="43" fontId="27" fillId="0" borderId="8" xfId="62" applyNumberFormat="1" applyFont="1" applyFill="1" applyBorder="1" applyAlignment="1" applyProtection="1">
      <alignment vertical="center" wrapText="1"/>
    </xf>
    <xf numFmtId="43" fontId="28" fillId="0" borderId="8" xfId="62" applyNumberFormat="1" applyFont="1" applyFill="1" applyBorder="1" applyAlignment="1" applyProtection="1">
      <alignment vertical="center" wrapText="1"/>
    </xf>
    <xf numFmtId="0" fontId="42" fillId="0" borderId="0" xfId="0" applyFont="1"/>
    <xf numFmtId="0" fontId="32" fillId="0" borderId="0" xfId="0" quotePrefix="1" applyFont="1" applyFill="1" applyAlignment="1">
      <alignment horizontal="left"/>
    </xf>
    <xf numFmtId="0" fontId="43" fillId="0" borderId="0" xfId="0" applyFont="1" applyFill="1" applyAlignment="1">
      <alignment horizontal="center" vertical="center"/>
    </xf>
    <xf numFmtId="0" fontId="32" fillId="0" borderId="0" xfId="0" applyFont="1" applyFill="1" applyAlignment="1">
      <alignment horizontal="left" vertical="center"/>
    </xf>
    <xf numFmtId="170" fontId="32" fillId="0" borderId="0" xfId="62" applyNumberFormat="1" applyFont="1" applyFill="1" applyAlignment="1">
      <alignment horizontal="left" vertical="center"/>
    </xf>
    <xf numFmtId="0" fontId="0" fillId="0" borderId="0" xfId="0" applyFont="1"/>
    <xf numFmtId="0" fontId="32" fillId="0" borderId="0" xfId="0" applyFont="1" applyFill="1" applyAlignment="1">
      <alignment horizontal="center" vertical="center"/>
    </xf>
    <xf numFmtId="170" fontId="32" fillId="0" borderId="0" xfId="62" applyNumberFormat="1" applyFont="1" applyFill="1" applyAlignment="1">
      <alignment horizontal="center" vertical="center"/>
    </xf>
    <xf numFmtId="0" fontId="32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170" fontId="0" fillId="0" borderId="0" xfId="62" applyNumberFormat="1" applyFont="1" applyAlignment="1">
      <alignment horizontal="center"/>
    </xf>
    <xf numFmtId="170" fontId="0" fillId="0" borderId="0" xfId="62" applyNumberFormat="1" applyFont="1" applyFill="1" applyAlignment="1">
      <alignment horizontal="center"/>
    </xf>
    <xf numFmtId="0" fontId="0" fillId="0" borderId="0" xfId="0" applyBorder="1"/>
    <xf numFmtId="0" fontId="33" fillId="0" borderId="1" xfId="0" applyFont="1" applyBorder="1" applyAlignment="1">
      <alignment vertical="center"/>
    </xf>
    <xf numFmtId="0" fontId="33" fillId="0" borderId="13" xfId="0" applyFont="1" applyBorder="1" applyAlignment="1">
      <alignment horizontal="center" vertical="center" wrapText="1"/>
    </xf>
    <xf numFmtId="0" fontId="33" fillId="0" borderId="13" xfId="0" applyFont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170" fontId="33" fillId="0" borderId="12" xfId="62" applyNumberFormat="1" applyFont="1" applyBorder="1" applyAlignment="1">
      <alignment horizontal="center" vertical="center"/>
    </xf>
    <xf numFmtId="0" fontId="33" fillId="0" borderId="12" xfId="0" applyFont="1" applyFill="1" applyBorder="1" applyAlignment="1">
      <alignment horizontal="center" vertical="center"/>
    </xf>
    <xf numFmtId="0" fontId="42" fillId="0" borderId="0" xfId="0" applyFont="1" applyFill="1" applyBorder="1" applyAlignment="1">
      <alignment horizontal="center"/>
    </xf>
    <xf numFmtId="0" fontId="3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3" fillId="4" borderId="2" xfId="0" quotePrefix="1" applyFont="1" applyFill="1" applyBorder="1" applyAlignment="1">
      <alignment horizontal="center" vertical="center"/>
    </xf>
    <xf numFmtId="0" fontId="21" fillId="0" borderId="2" xfId="0" applyFont="1" applyBorder="1" applyAlignment="1" applyProtection="1">
      <alignment horizontal="center" vertical="center"/>
      <protection locked="0"/>
    </xf>
    <xf numFmtId="170" fontId="21" fillId="0" borderId="2" xfId="62" applyNumberFormat="1" applyFont="1" applyBorder="1" applyAlignment="1" applyProtection="1">
      <alignment horizontal="center" vertical="center"/>
      <protection locked="0"/>
    </xf>
    <xf numFmtId="0" fontId="32" fillId="4" borderId="1" xfId="164" applyFont="1" applyFill="1" applyBorder="1" applyAlignment="1">
      <alignment vertical="center"/>
    </xf>
    <xf numFmtId="0" fontId="42" fillId="4" borderId="0" xfId="0" applyFont="1" applyFill="1" applyBorder="1" applyAlignment="1">
      <alignment horizontal="center"/>
    </xf>
    <xf numFmtId="0" fontId="33" fillId="3" borderId="1" xfId="0" applyFont="1" applyFill="1" applyBorder="1" applyAlignment="1">
      <alignment horizontal="center" vertical="center"/>
    </xf>
    <xf numFmtId="0" fontId="32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3" fillId="3" borderId="2" xfId="0" quotePrefix="1" applyFont="1" applyFill="1" applyBorder="1" applyAlignment="1">
      <alignment horizontal="center" vertical="center"/>
    </xf>
    <xf numFmtId="0" fontId="21" fillId="3" borderId="2" xfId="0" applyFont="1" applyFill="1" applyBorder="1" applyAlignment="1" applyProtection="1">
      <alignment horizontal="center" vertical="center"/>
      <protection locked="0"/>
    </xf>
    <xf numFmtId="170" fontId="21" fillId="3" borderId="2" xfId="62" applyNumberFormat="1" applyFont="1" applyFill="1" applyBorder="1" applyAlignment="1" applyProtection="1">
      <alignment horizontal="center" vertical="center"/>
      <protection locked="0"/>
    </xf>
    <xf numFmtId="0" fontId="32" fillId="3" borderId="1" xfId="164" applyFont="1" applyFill="1" applyBorder="1" applyAlignment="1">
      <alignment vertical="center"/>
    </xf>
    <xf numFmtId="0" fontId="42" fillId="3" borderId="0" xfId="0" applyFont="1" applyFill="1" applyBorder="1" applyAlignment="1">
      <alignment horizontal="center"/>
    </xf>
    <xf numFmtId="0" fontId="0" fillId="3" borderId="0" xfId="0" applyFill="1" applyBorder="1"/>
    <xf numFmtId="0" fontId="0" fillId="3" borderId="0" xfId="0" applyFill="1"/>
    <xf numFmtId="0" fontId="21" fillId="0" borderId="1" xfId="0" quotePrefix="1" applyFont="1" applyBorder="1" applyAlignment="1" applyProtection="1">
      <alignment horizontal="center" vertical="center" wrapText="1"/>
      <protection locked="0"/>
    </xf>
    <xf numFmtId="0" fontId="43" fillId="4" borderId="1" xfId="0" quotePrefix="1" applyFont="1" applyFill="1" applyBorder="1" applyAlignment="1">
      <alignment horizontal="center" vertical="center"/>
    </xf>
    <xf numFmtId="0" fontId="21" fillId="0" borderId="1" xfId="0" applyFont="1" applyBorder="1" applyAlignment="1" applyProtection="1">
      <alignment horizontal="center" vertical="center"/>
      <protection locked="0"/>
    </xf>
    <xf numFmtId="0" fontId="21" fillId="3" borderId="1" xfId="0" quotePrefix="1" applyFont="1" applyFill="1" applyBorder="1" applyAlignment="1" applyProtection="1">
      <alignment horizontal="center" vertical="center" wrapText="1"/>
      <protection locked="0"/>
    </xf>
    <xf numFmtId="0" fontId="43" fillId="3" borderId="1" xfId="0" quotePrefix="1" applyFont="1" applyFill="1" applyBorder="1" applyAlignment="1">
      <alignment horizontal="center" vertical="center"/>
    </xf>
    <xf numFmtId="0" fontId="35" fillId="0" borderId="1" xfId="1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43" fontId="21" fillId="0" borderId="2" xfId="62" applyNumberFormat="1" applyFont="1" applyBorder="1" applyAlignment="1" applyProtection="1">
      <alignment horizontal="center" vertical="center"/>
      <protection locked="0"/>
    </xf>
    <xf numFmtId="0" fontId="44" fillId="0" borderId="1" xfId="182" applyFont="1" applyBorder="1" applyAlignment="1">
      <alignment horizontal="center" vertical="center"/>
    </xf>
    <xf numFmtId="0" fontId="32" fillId="0" borderId="1" xfId="0" applyFont="1" applyFill="1" applyBorder="1" applyAlignment="1">
      <alignment horizontal="center" vertical="center"/>
    </xf>
    <xf numFmtId="0" fontId="21" fillId="0" borderId="2" xfId="0" applyFont="1" applyBorder="1" applyAlignment="1" applyProtection="1">
      <alignment horizontal="center" vertical="center" wrapText="1"/>
      <protection locked="0"/>
    </xf>
    <xf numFmtId="1" fontId="0" fillId="0" borderId="1" xfId="0" applyNumberFormat="1" applyFill="1" applyBorder="1" applyAlignment="1">
      <alignment horizontal="center" vertical="center"/>
    </xf>
    <xf numFmtId="0" fontId="0" fillId="0" borderId="1" xfId="0" quotePrefix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/>
    </xf>
    <xf numFmtId="0" fontId="33" fillId="0" borderId="14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1" fillId="0" borderId="14" xfId="0" quotePrefix="1" applyFont="1" applyBorder="1" applyAlignment="1" applyProtection="1">
      <alignment horizontal="center" vertical="center" wrapText="1"/>
      <protection locked="0"/>
    </xf>
    <xf numFmtId="0" fontId="43" fillId="4" borderId="14" xfId="0" quotePrefix="1" applyFont="1" applyFill="1" applyBorder="1" applyAlignment="1">
      <alignment horizontal="center" vertical="center"/>
    </xf>
    <xf numFmtId="0" fontId="21" fillId="0" borderId="14" xfId="0" applyFont="1" applyBorder="1" applyAlignment="1" applyProtection="1">
      <alignment horizontal="center" vertical="center"/>
      <protection locked="0"/>
    </xf>
    <xf numFmtId="170" fontId="21" fillId="0" borderId="14" xfId="62" applyNumberFormat="1" applyFont="1" applyBorder="1" applyAlignment="1" applyProtection="1">
      <alignment horizontal="center" vertical="center"/>
      <protection locked="0"/>
    </xf>
    <xf numFmtId="170" fontId="21" fillId="0" borderId="1" xfId="62" applyNumberFormat="1" applyFont="1" applyBorder="1" applyAlignment="1" applyProtection="1">
      <alignment horizontal="center" vertical="center"/>
      <protection locked="0"/>
    </xf>
    <xf numFmtId="0" fontId="32" fillId="4" borderId="14" xfId="164" applyFont="1" applyFill="1" applyBorder="1" applyAlignment="1">
      <alignment vertical="center"/>
    </xf>
    <xf numFmtId="0" fontId="33" fillId="4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3" fillId="3" borderId="0" xfId="0" applyFont="1" applyFill="1"/>
    <xf numFmtId="15" fontId="33" fillId="3" borderId="0" xfId="0" applyNumberFormat="1" applyFont="1" applyFill="1" applyAlignment="1">
      <alignment horizontal="center"/>
    </xf>
    <xf numFmtId="0" fontId="33" fillId="3" borderId="0" xfId="0" applyFont="1" applyFill="1" applyAlignment="1">
      <alignment horizontal="center"/>
    </xf>
    <xf numFmtId="0" fontId="20" fillId="3" borderId="1" xfId="0" applyFont="1" applyFill="1" applyBorder="1" applyAlignment="1">
      <alignment horizontal="center" vertical="center" wrapText="1"/>
    </xf>
    <xf numFmtId="0" fontId="37" fillId="3" borderId="1" xfId="0" applyFont="1" applyFill="1" applyBorder="1" applyAlignment="1">
      <alignment horizontal="center" vertical="center"/>
    </xf>
    <xf numFmtId="0" fontId="36" fillId="3" borderId="1" xfId="0" applyFont="1" applyFill="1" applyBorder="1" applyAlignment="1" applyProtection="1">
      <alignment horizontal="center" vertical="center"/>
    </xf>
    <xf numFmtId="0" fontId="41" fillId="3" borderId="1" xfId="0" applyFont="1" applyFill="1" applyBorder="1" applyAlignment="1">
      <alignment horizontal="center" vertical="center"/>
    </xf>
    <xf numFmtId="43" fontId="20" fillId="3" borderId="1" xfId="62" applyNumberFormat="1" applyFont="1" applyFill="1" applyBorder="1" applyAlignment="1">
      <alignment horizontal="center" vertical="center" wrapText="1"/>
    </xf>
    <xf numFmtId="0" fontId="27" fillId="3" borderId="1" xfId="0" applyFont="1" applyFill="1" applyBorder="1" applyAlignment="1" applyProtection="1">
      <alignment vertical="center" wrapText="1"/>
    </xf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5" fillId="4" borderId="2" xfId="0" applyFont="1" applyFill="1" applyBorder="1" applyAlignment="1" applyProtection="1">
      <alignment horizontal="center" vertical="center" wrapText="1"/>
    </xf>
    <xf numFmtId="0" fontId="25" fillId="4" borderId="3" xfId="0" applyFont="1" applyFill="1" applyBorder="1" applyAlignment="1" applyProtection="1">
      <alignment horizontal="center" vertical="center" wrapText="1"/>
    </xf>
    <xf numFmtId="0" fontId="25" fillId="4" borderId="7" xfId="0" applyFont="1" applyFill="1" applyBorder="1" applyAlignment="1" applyProtection="1">
      <alignment horizontal="center" vertical="center" wrapText="1"/>
    </xf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28" fillId="4" borderId="9" xfId="0" applyFont="1" applyFill="1" applyBorder="1" applyAlignment="1" applyProtection="1">
      <alignment horizontal="center" vertical="center" wrapText="1"/>
    </xf>
    <xf numFmtId="0" fontId="28" fillId="4" borderId="10" xfId="0" applyFont="1" applyFill="1" applyBorder="1" applyAlignment="1" applyProtection="1">
      <alignment horizontal="center" vertical="center" wrapText="1"/>
    </xf>
    <xf numFmtId="0" fontId="28" fillId="4" borderId="11" xfId="0" applyFont="1" applyFill="1" applyBorder="1" applyAlignment="1" applyProtection="1">
      <alignment horizontal="center" vertical="center" wrapText="1"/>
    </xf>
    <xf numFmtId="0" fontId="27" fillId="4" borderId="9" xfId="0" applyFont="1" applyFill="1" applyBorder="1" applyAlignment="1" applyProtection="1">
      <alignment horizontal="center" vertical="center" wrapText="1"/>
    </xf>
    <xf numFmtId="0" fontId="27" fillId="4" borderId="10" xfId="0" applyFont="1" applyFill="1" applyBorder="1" applyAlignment="1" applyProtection="1">
      <alignment horizontal="center" vertical="center" wrapText="1"/>
    </xf>
    <xf numFmtId="0" fontId="27" fillId="4" borderId="11" xfId="0" applyFont="1" applyFill="1" applyBorder="1" applyAlignment="1" applyProtection="1">
      <alignment horizontal="center" vertical="center" wrapText="1"/>
    </xf>
    <xf numFmtId="0" fontId="37" fillId="0" borderId="0" xfId="0" applyFont="1" applyAlignment="1" applyProtection="1">
      <alignment horizontal="left" vertical="top" wrapText="1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36" fillId="0" borderId="8" xfId="0" applyFont="1" applyFill="1" applyBorder="1" applyAlignment="1" applyProtection="1">
      <alignment horizontal="center" vertical="center" wrapText="1"/>
    </xf>
    <xf numFmtId="0" fontId="36" fillId="4" borderId="1" xfId="0" applyFont="1" applyFill="1" applyBorder="1" applyAlignment="1" applyProtection="1">
      <alignment horizontal="center" vertical="center"/>
    </xf>
    <xf numFmtId="0" fontId="20" fillId="4" borderId="1" xfId="0" applyFont="1" applyFill="1" applyBorder="1" applyAlignment="1">
      <alignment horizontal="center" vertical="center" wrapText="1"/>
    </xf>
    <xf numFmtId="0" fontId="20" fillId="4" borderId="12" xfId="0" applyFont="1" applyFill="1" applyBorder="1" applyAlignment="1">
      <alignment horizontal="center" vertical="center" wrapText="1"/>
    </xf>
    <xf numFmtId="0" fontId="41" fillId="4" borderId="1" xfId="0" applyFont="1" applyFill="1" applyBorder="1" applyAlignment="1">
      <alignment horizontal="center" vertical="center"/>
    </xf>
    <xf numFmtId="0" fontId="37" fillId="4" borderId="1" xfId="0" applyFont="1" applyFill="1" applyBorder="1" applyAlignment="1">
      <alignment horizontal="center" vertical="center"/>
    </xf>
    <xf numFmtId="43" fontId="20" fillId="4" borderId="1" xfId="62" applyNumberFormat="1" applyFont="1" applyFill="1" applyBorder="1" applyAlignment="1">
      <alignment horizontal="center" vertical="center" wrapText="1"/>
    </xf>
    <xf numFmtId="43" fontId="25" fillId="4" borderId="1" xfId="62" applyNumberFormat="1" applyFont="1" applyFill="1" applyBorder="1" applyAlignment="1" applyProtection="1">
      <alignment vertical="center" wrapText="1"/>
    </xf>
    <xf numFmtId="0" fontId="25" fillId="4" borderId="1" xfId="0" applyFont="1" applyFill="1" applyBorder="1" applyAlignment="1" applyProtection="1">
      <alignment horizontal="center" vertical="center" wrapText="1"/>
    </xf>
    <xf numFmtId="0" fontId="27" fillId="4" borderId="1" xfId="0" applyFont="1" applyFill="1" applyBorder="1" applyAlignment="1" applyProtection="1">
      <alignment vertical="center" wrapText="1"/>
    </xf>
    <xf numFmtId="0" fontId="27" fillId="4" borderId="7" xfId="0" applyFont="1" applyFill="1" applyBorder="1" applyAlignment="1" applyProtection="1">
      <alignment vertical="center" wrapText="1"/>
    </xf>
    <xf numFmtId="0" fontId="25" fillId="0" borderId="2" xfId="0" applyFont="1" applyFill="1" applyBorder="1" applyAlignment="1" applyProtection="1">
      <alignment horizontal="center" vertical="center" wrapText="1"/>
    </xf>
    <xf numFmtId="0" fontId="25" fillId="0" borderId="12" xfId="0" applyFont="1" applyFill="1" applyBorder="1" applyAlignment="1" applyProtection="1">
      <alignment horizontal="center" vertical="center" wrapText="1"/>
    </xf>
    <xf numFmtId="0" fontId="20" fillId="5" borderId="0" xfId="0" applyFont="1" applyFill="1" applyAlignment="1">
      <alignment horizontal="center"/>
    </xf>
    <xf numFmtId="0" fontId="36" fillId="5" borderId="1" xfId="0" applyFont="1" applyFill="1" applyBorder="1" applyAlignment="1" applyProtection="1">
      <alignment horizontal="center" vertical="center"/>
    </xf>
    <xf numFmtId="0" fontId="20" fillId="5" borderId="1" xfId="0" applyFont="1" applyFill="1" applyBorder="1" applyAlignment="1">
      <alignment horizontal="center" vertical="center" wrapText="1"/>
    </xf>
    <xf numFmtId="0" fontId="25" fillId="5" borderId="1" xfId="0" applyFont="1" applyFill="1" applyBorder="1" applyAlignment="1" applyProtection="1">
      <alignment horizontal="center" vertical="center" wrapText="1"/>
    </xf>
    <xf numFmtId="0" fontId="25" fillId="5" borderId="2" xfId="0" applyFont="1" applyFill="1" applyBorder="1" applyAlignment="1" applyProtection="1">
      <alignment horizontal="center" vertical="center" wrapText="1"/>
    </xf>
    <xf numFmtId="0" fontId="33" fillId="5" borderId="2" xfId="0" applyFont="1" applyFill="1" applyBorder="1" applyAlignment="1">
      <alignment horizontal="center" vertical="center"/>
    </xf>
    <xf numFmtId="0" fontId="41" fillId="5" borderId="1" xfId="0" applyFont="1" applyFill="1" applyBorder="1" applyAlignment="1">
      <alignment horizontal="center" vertical="center"/>
    </xf>
    <xf numFmtId="0" fontId="37" fillId="5" borderId="1" xfId="0" applyFont="1" applyFill="1" applyBorder="1" applyAlignment="1">
      <alignment horizontal="center" vertical="center"/>
    </xf>
    <xf numFmtId="43" fontId="20" fillId="5" borderId="1" xfId="62" applyNumberFormat="1" applyFont="1" applyFill="1" applyBorder="1" applyAlignment="1">
      <alignment horizontal="center" vertical="center" wrapText="1"/>
    </xf>
    <xf numFmtId="0" fontId="27" fillId="5" borderId="1" xfId="0" applyFont="1" applyFill="1" applyBorder="1" applyAlignment="1" applyProtection="1">
      <alignment vertical="center" wrapText="1"/>
    </xf>
    <xf numFmtId="0" fontId="0" fillId="5" borderId="0" xfId="0" applyFill="1"/>
    <xf numFmtId="0" fontId="27" fillId="5" borderId="7" xfId="0" applyFont="1" applyFill="1" applyBorder="1" applyAlignment="1" applyProtection="1">
      <alignment vertical="center" wrapText="1"/>
    </xf>
    <xf numFmtId="0" fontId="33" fillId="6" borderId="2" xfId="0" applyFont="1" applyFill="1" applyBorder="1" applyAlignment="1">
      <alignment horizontal="center" vertical="center"/>
    </xf>
    <xf numFmtId="0" fontId="20" fillId="6" borderId="1" xfId="0" applyFont="1" applyFill="1" applyBorder="1" applyAlignment="1">
      <alignment horizontal="center" vertical="center" wrapText="1"/>
    </xf>
    <xf numFmtId="0" fontId="25" fillId="6" borderId="2" xfId="0" applyFont="1" applyFill="1" applyBorder="1" applyAlignment="1" applyProtection="1">
      <alignment horizontal="center" vertical="center" wrapText="1"/>
    </xf>
    <xf numFmtId="0" fontId="20" fillId="6" borderId="12" xfId="0" applyFont="1" applyFill="1" applyBorder="1" applyAlignment="1">
      <alignment horizontal="center" vertical="center" wrapText="1"/>
    </xf>
    <xf numFmtId="0" fontId="25" fillId="6" borderId="12" xfId="0" applyFont="1" applyFill="1" applyBorder="1" applyAlignment="1" applyProtection="1">
      <alignment horizontal="center" vertical="center" wrapText="1"/>
    </xf>
    <xf numFmtId="0" fontId="27" fillId="0" borderId="15" xfId="0" applyFont="1" applyFill="1" applyBorder="1" applyAlignment="1" applyProtection="1">
      <alignment horizontal="center" vertical="center" wrapText="1"/>
    </xf>
    <xf numFmtId="0" fontId="20" fillId="7" borderId="12" xfId="0" applyFont="1" applyFill="1" applyBorder="1" applyAlignment="1">
      <alignment horizontal="center" vertical="center" wrapText="1"/>
    </xf>
    <xf numFmtId="0" fontId="45" fillId="0" borderId="0" xfId="0" quotePrefix="1" applyFont="1" applyAlignment="1">
      <alignment horizontal="center" vertical="center"/>
    </xf>
    <xf numFmtId="0" fontId="0" fillId="0" borderId="0" xfId="0" applyFill="1" applyAlignment="1">
      <alignment horizontal="center" vertical="top"/>
    </xf>
    <xf numFmtId="0" fontId="25" fillId="7" borderId="2" xfId="0" applyFont="1" applyFill="1" applyBorder="1" applyAlignment="1" applyProtection="1">
      <alignment horizontal="center" vertical="center" wrapText="1"/>
    </xf>
    <xf numFmtId="0" fontId="33" fillId="7" borderId="2" xfId="0" applyFont="1" applyFill="1" applyBorder="1" applyAlignment="1">
      <alignment horizontal="center" vertical="center"/>
    </xf>
    <xf numFmtId="0" fontId="41" fillId="0" borderId="1" xfId="0" quotePrefix="1" applyFont="1" applyFill="1" applyBorder="1" applyAlignment="1">
      <alignment horizontal="center" vertical="center"/>
    </xf>
    <xf numFmtId="0" fontId="20" fillId="8" borderId="12" xfId="0" applyFont="1" applyFill="1" applyBorder="1" applyAlignment="1">
      <alignment horizontal="center" vertical="center" wrapText="1"/>
    </xf>
    <xf numFmtId="0" fontId="20" fillId="8" borderId="1" xfId="0" applyFont="1" applyFill="1" applyBorder="1" applyAlignment="1">
      <alignment horizontal="center" vertical="center" wrapText="1"/>
    </xf>
    <xf numFmtId="0" fontId="41" fillId="5" borderId="1" xfId="0" quotePrefix="1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25" fillId="8" borderId="1" xfId="0" applyFont="1" applyFill="1" applyBorder="1" applyAlignment="1" applyProtection="1">
      <alignment horizontal="center" vertical="center" wrapText="1"/>
    </xf>
    <xf numFmtId="0" fontId="25" fillId="4" borderId="2" xfId="0" applyFont="1" applyFill="1" applyBorder="1" applyAlignment="1" applyProtection="1">
      <alignment horizontal="center" vertical="center" wrapText="1"/>
    </xf>
    <xf numFmtId="0" fontId="25" fillId="4" borderId="3" xfId="0" applyFont="1" applyFill="1" applyBorder="1" applyAlignment="1" applyProtection="1">
      <alignment horizontal="center" vertical="center" wrapText="1"/>
    </xf>
    <xf numFmtId="0" fontId="25" fillId="4" borderId="7" xfId="0" applyFont="1" applyFill="1" applyBorder="1" applyAlignment="1" applyProtection="1">
      <alignment horizontal="center" vertical="center" wrapText="1"/>
    </xf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28" fillId="4" borderId="9" xfId="0" applyFont="1" applyFill="1" applyBorder="1" applyAlignment="1" applyProtection="1">
      <alignment horizontal="center" vertical="center" wrapText="1"/>
    </xf>
    <xf numFmtId="0" fontId="28" fillId="4" borderId="10" xfId="0" applyFont="1" applyFill="1" applyBorder="1" applyAlignment="1" applyProtection="1">
      <alignment horizontal="center" vertical="center" wrapText="1"/>
    </xf>
    <xf numFmtId="0" fontId="28" fillId="4" borderId="11" xfId="0" applyFont="1" applyFill="1" applyBorder="1" applyAlignment="1" applyProtection="1">
      <alignment horizontal="center" vertical="center" wrapText="1"/>
    </xf>
    <xf numFmtId="0" fontId="27" fillId="4" borderId="9" xfId="0" applyFont="1" applyFill="1" applyBorder="1" applyAlignment="1" applyProtection="1">
      <alignment horizontal="center" vertical="center" wrapText="1"/>
    </xf>
    <xf numFmtId="0" fontId="27" fillId="4" borderId="10" xfId="0" applyFont="1" applyFill="1" applyBorder="1" applyAlignment="1" applyProtection="1">
      <alignment horizontal="center" vertical="center" wrapText="1"/>
    </xf>
    <xf numFmtId="0" fontId="27" fillId="4" borderId="11" xfId="0" applyFont="1" applyFill="1" applyBorder="1" applyAlignment="1" applyProtection="1">
      <alignment horizontal="center" vertical="center" wrapText="1"/>
    </xf>
    <xf numFmtId="0" fontId="37" fillId="0" borderId="0" xfId="0" applyFont="1" applyAlignment="1" applyProtection="1">
      <alignment horizontal="left" vertical="top" wrapText="1"/>
      <protection locked="0"/>
    </xf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16" fontId="32" fillId="0" borderId="0" xfId="0" applyNumberFormat="1" applyFont="1" applyFill="1" applyAlignment="1">
      <alignment horizontal="left" vertical="center"/>
    </xf>
    <xf numFmtId="170" fontId="32" fillId="0" borderId="0" xfId="62" applyNumberFormat="1" applyFont="1" applyFill="1" applyAlignment="1">
      <alignment horizontal="left" vertical="center"/>
    </xf>
    <xf numFmtId="0" fontId="32" fillId="0" borderId="0" xfId="0" applyFont="1" applyFill="1" applyAlignment="1">
      <alignment horizontal="left" vertical="center"/>
    </xf>
    <xf numFmtId="0" fontId="33" fillId="0" borderId="14" xfId="0" applyFont="1" applyBorder="1" applyAlignment="1">
      <alignment horizontal="left" vertical="center" wrapText="1"/>
    </xf>
    <xf numFmtId="0" fontId="33" fillId="0" borderId="14" xfId="0" applyFont="1" applyBorder="1" applyAlignment="1">
      <alignment horizontal="left" vertical="center"/>
    </xf>
    <xf numFmtId="0" fontId="31" fillId="4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top"/>
      <protection locked="0"/>
    </xf>
  </cellXfs>
  <cellStyles count="183">
    <cellStyle name="?? 6" xfId="175"/>
    <cellStyle name="Comma" xfId="62" builtinId="3"/>
    <cellStyle name="Comma [0] 2" xfId="65"/>
    <cellStyle name="Comma 2" xfId="66"/>
    <cellStyle name="Comma 2 2" xfId="67"/>
    <cellStyle name="Comma 3" xfId="68"/>
    <cellStyle name="Comma 3 2" xfId="142"/>
    <cellStyle name="Comma 4" xfId="69"/>
    <cellStyle name="Comma 7" xfId="176"/>
    <cellStyle name="Currency 2" xfId="70"/>
    <cellStyle name="Currency 2 5" xfId="2"/>
    <cellStyle name="Currency 3" xfId="71"/>
    <cellStyle name="Currency 4" xfId="3"/>
    <cellStyle name="Excel Built-in Normal" xfId="173"/>
    <cellStyle name="Good 2" xfId="4"/>
    <cellStyle name="Normal" xfId="0" builtinId="0"/>
    <cellStyle name="Normal 10" xfId="5"/>
    <cellStyle name="Normal 10 2" xfId="73"/>
    <cellStyle name="Normal 10 3" xfId="159"/>
    <cellStyle name="Normal 10 4" xfId="72"/>
    <cellStyle name="Normal 11" xfId="6"/>
    <cellStyle name="Normal 11 2" xfId="75"/>
    <cellStyle name="Normal 11 2 2" xfId="76"/>
    <cellStyle name="Normal 11 3" xfId="77"/>
    <cellStyle name="Normal 11 4" xfId="162"/>
    <cellStyle name="Normal 11 5" xfId="74"/>
    <cellStyle name="Normal 12" xfId="78"/>
    <cellStyle name="Normal 12 2" xfId="79"/>
    <cellStyle name="Normal 12 3" xfId="163"/>
    <cellStyle name="Normal 13" xfId="7"/>
    <cellStyle name="Normal 13 2" xfId="8"/>
    <cellStyle name="Normal 13 2 2" xfId="81"/>
    <cellStyle name="Normal 13 3" xfId="166"/>
    <cellStyle name="Normal 13 4" xfId="80"/>
    <cellStyle name="Normal 14" xfId="82"/>
    <cellStyle name="Normal 14 2" xfId="83"/>
    <cellStyle name="Normal 14 3" xfId="167"/>
    <cellStyle name="Normal 15" xfId="9"/>
    <cellStyle name="Normal 15 2" xfId="10"/>
    <cellStyle name="Normal 15 2 2" xfId="85"/>
    <cellStyle name="Normal 15 3" xfId="143"/>
    <cellStyle name="Normal 15 4" xfId="84"/>
    <cellStyle name="Normal 16" xfId="11"/>
    <cellStyle name="Normal 16 2" xfId="12"/>
    <cellStyle name="Normal 16 2 2" xfId="87"/>
    <cellStyle name="Normal 16 3" xfId="13"/>
    <cellStyle name="Normal 16 3 2" xfId="148"/>
    <cellStyle name="Normal 16 4" xfId="14"/>
    <cellStyle name="Normal 16 5" xfId="15"/>
    <cellStyle name="Normal 16 6" xfId="86"/>
    <cellStyle name="Normal 17" xfId="16"/>
    <cellStyle name="Normal 17 2" xfId="89"/>
    <cellStyle name="Normal 17 3" xfId="171"/>
    <cellStyle name="Normal 17 4" xfId="88"/>
    <cellStyle name="Normal 18" xfId="17"/>
    <cellStyle name="Normal 18 2" xfId="91"/>
    <cellStyle name="Normal 18 3" xfId="90"/>
    <cellStyle name="Normal 19" xfId="92"/>
    <cellStyle name="Normal 19 2" xfId="93"/>
    <cellStyle name="Normal 2" xfId="18"/>
    <cellStyle name="Normal 2 10" xfId="164"/>
    <cellStyle name="Normal 2 11" xfId="165"/>
    <cellStyle name="Normal 2 12" xfId="168"/>
    <cellStyle name="Normal 2 13" xfId="169"/>
    <cellStyle name="Normal 2 14" xfId="170"/>
    <cellStyle name="Normal 2 15" xfId="172"/>
    <cellStyle name="Normal 2 16" xfId="145"/>
    <cellStyle name="Normal 2 17" xfId="177"/>
    <cellStyle name="Normal 2 18" xfId="63"/>
    <cellStyle name="Normal 2 2" xfId="19"/>
    <cellStyle name="Normal 2 2 2" xfId="20"/>
    <cellStyle name="Normal 2 2 2 2" xfId="96"/>
    <cellStyle name="Normal 2 2 3" xfId="21"/>
    <cellStyle name="Normal 2 2 3 2" xfId="97"/>
    <cellStyle name="Normal 2 2 4" xfId="22"/>
    <cellStyle name="Normal 2 2 4 2" xfId="147"/>
    <cellStyle name="Normal 2 2 5" xfId="23"/>
    <cellStyle name="Normal 2 2 6" xfId="95"/>
    <cellStyle name="Normal 2 3" xfId="24"/>
    <cellStyle name="Normal 2 3 2" xfId="99"/>
    <cellStyle name="Normal 2 3 3" xfId="98"/>
    <cellStyle name="Normal 2 4" xfId="25"/>
    <cellStyle name="Normal 2 4 2" xfId="151"/>
    <cellStyle name="Normal 2 4 2 7 4" xfId="174"/>
    <cellStyle name="Normal 2 4 3" xfId="100"/>
    <cellStyle name="Normal 2 5" xfId="26"/>
    <cellStyle name="Normal 2 5 2" xfId="153"/>
    <cellStyle name="Normal 2 5 3" xfId="101"/>
    <cellStyle name="Normal 2 6" xfId="102"/>
    <cellStyle name="Normal 2 6 2" xfId="155"/>
    <cellStyle name="Normal 2 7" xfId="94"/>
    <cellStyle name="Normal 2 7 2" xfId="158"/>
    <cellStyle name="Normal 2 7 3" xfId="178"/>
    <cellStyle name="Normal 2 8" xfId="160"/>
    <cellStyle name="Normal 2 9" xfId="161"/>
    <cellStyle name="Normal 20" xfId="27"/>
    <cellStyle name="Normal 20 2" xfId="104"/>
    <cellStyle name="Normal 20 3" xfId="103"/>
    <cellStyle name="Normal 21" xfId="28"/>
    <cellStyle name="Normal 21 10" xfId="106"/>
    <cellStyle name="Normal 21 2" xfId="107"/>
    <cellStyle name="Normal 21 3" xfId="105"/>
    <cellStyle name="Normal 22" xfId="108"/>
    <cellStyle name="Normal 22 2" xfId="109"/>
    <cellStyle name="Normal 23" xfId="29"/>
    <cellStyle name="Normal 23 2" xfId="110"/>
    <cellStyle name="Normal 24" xfId="30"/>
    <cellStyle name="Normal 24 2" xfId="111"/>
    <cellStyle name="Normal 25" xfId="31"/>
    <cellStyle name="Normal 25 2" xfId="112"/>
    <cellStyle name="Normal 26" xfId="32"/>
    <cellStyle name="Normal 27" xfId="33"/>
    <cellStyle name="Normal 28" xfId="34"/>
    <cellStyle name="Normal 29" xfId="35"/>
    <cellStyle name="Normal 3" xfId="36"/>
    <cellStyle name="Normal 3 2" xfId="37"/>
    <cellStyle name="Normal 3 2 2" xfId="115"/>
    <cellStyle name="Normal 3 2 3" xfId="114"/>
    <cellStyle name="Normal 3 3" xfId="116"/>
    <cellStyle name="Normal 3 4" xfId="117"/>
    <cellStyle name="Normal 3 5" xfId="113"/>
    <cellStyle name="Normal 3 6" xfId="149"/>
    <cellStyle name="Normal 3 7" xfId="64"/>
    <cellStyle name="Normal 30" xfId="38"/>
    <cellStyle name="Normal 31" xfId="39"/>
    <cellStyle name="Normal 33" xfId="40"/>
    <cellStyle name="Normal 34" xfId="41"/>
    <cellStyle name="Normal 35" xfId="42"/>
    <cellStyle name="Normal 36" xfId="43"/>
    <cellStyle name="Normal 38" xfId="44"/>
    <cellStyle name="Normal 4" xfId="45"/>
    <cellStyle name="Normal 4 2" xfId="119"/>
    <cellStyle name="Normal 4 3" xfId="150"/>
    <cellStyle name="Normal 4 4" xfId="118"/>
    <cellStyle name="Normal 40" xfId="46"/>
    <cellStyle name="Normal 41" xfId="47"/>
    <cellStyle name="Normal 42" xfId="48"/>
    <cellStyle name="Normal 43" xfId="49"/>
    <cellStyle name="Normal 44" xfId="50"/>
    <cellStyle name="Normal 47" xfId="51"/>
    <cellStyle name="Normal 5" xfId="52"/>
    <cellStyle name="Normal 5 2" xfId="1"/>
    <cellStyle name="Normal 5 2 2" xfId="179"/>
    <cellStyle name="Normal 5 2 3" xfId="121"/>
    <cellStyle name="Normal 5 3" xfId="120"/>
    <cellStyle name="Normal 5 4" xfId="146"/>
    <cellStyle name="Normal 50" xfId="53"/>
    <cellStyle name="Normal 51" xfId="54"/>
    <cellStyle name="Normal 6" xfId="55"/>
    <cellStyle name="Normal 6 2" xfId="123"/>
    <cellStyle name="Normal 6 3" xfId="152"/>
    <cellStyle name="Normal 6 4" xfId="180"/>
    <cellStyle name="Normal 6 5" xfId="122"/>
    <cellStyle name="Normal 7" xfId="56"/>
    <cellStyle name="Normal 7 2" xfId="57"/>
    <cellStyle name="Normal 7 2 2" xfId="125"/>
    <cellStyle name="Normal 7 3" xfId="154"/>
    <cellStyle name="Normal 7 4" xfId="124"/>
    <cellStyle name="Normal 8" xfId="58"/>
    <cellStyle name="Normal 8 2" xfId="127"/>
    <cellStyle name="Normal 8 2 2" xfId="59"/>
    <cellStyle name="Normal 8 3" xfId="156"/>
    <cellStyle name="Normal 8 4" xfId="126"/>
    <cellStyle name="Normal 9" xfId="128"/>
    <cellStyle name="Normal 9 2" xfId="129"/>
    <cellStyle name="Normal 9 3" xfId="157"/>
    <cellStyle name="Normal 9 4" xfId="60"/>
    <cellStyle name="Normal_Sheet1 2" xfId="182"/>
    <cellStyle name="Percent 2" xfId="130"/>
    <cellStyle name="Percent 2 2" xfId="131"/>
    <cellStyle name="Percent 3" xfId="132"/>
    <cellStyle name="Percent 6" xfId="61"/>
    <cellStyle name="ReportData 2" xfId="133"/>
    <cellStyle name="RowLabel" xfId="134"/>
    <cellStyle name="Total 2" xfId="135"/>
    <cellStyle name="Total 2 100" xfId="136"/>
    <cellStyle name="Total 2 14" xfId="137"/>
    <cellStyle name="Total 2 33" xfId="138"/>
    <cellStyle name="Total 2 51" xfId="139"/>
    <cellStyle name="Total 2 65" xfId="140"/>
    <cellStyle name="표준 2" xfId="144"/>
    <cellStyle name="常规 6" xfId="181"/>
    <cellStyle name="常规_Sheet20" xfId="141"/>
  </cellStyles>
  <dxfs count="3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685800</xdr:colOff>
      <xdr:row>0</xdr:row>
      <xdr:rowOff>9525</xdr:rowOff>
    </xdr:from>
    <xdr:to>
      <xdr:col>12</xdr:col>
      <xdr:colOff>778648</xdr:colOff>
      <xdr:row>2</xdr:row>
      <xdr:rowOff>152401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477125" y="952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690048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8667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685800</xdr:colOff>
      <xdr:row>0</xdr:row>
      <xdr:rowOff>9525</xdr:rowOff>
    </xdr:from>
    <xdr:to>
      <xdr:col>15</xdr:col>
      <xdr:colOff>778648</xdr:colOff>
      <xdr:row>2</xdr:row>
      <xdr:rowOff>152401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477125" y="952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690048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428626</xdr:colOff>
      <xdr:row>0</xdr:row>
      <xdr:rowOff>0</xdr:rowOff>
    </xdr:from>
    <xdr:to>
      <xdr:col>13</xdr:col>
      <xdr:colOff>1673999</xdr:colOff>
      <xdr:row>2</xdr:row>
      <xdr:rowOff>133350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00951" y="0"/>
          <a:ext cx="1245373" cy="5143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0</xdr:row>
      <xdr:rowOff>0</xdr:rowOff>
    </xdr:from>
    <xdr:to>
      <xdr:col>2</xdr:col>
      <xdr:colOff>696954</xdr:colOff>
      <xdr:row>3</xdr:row>
      <xdr:rowOff>0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1950" y="0"/>
          <a:ext cx="1097004" cy="5715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1.Volvo_Stock_File-Update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7.Deutz_Stock_File-24updat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5.Bosch_Stock_File24%20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3.Turbo_Sanden_Delphi_CAD_DB_others_Stock_File24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12.Use_Parts_File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4.OEM_Stock_File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I"/>
      <sheetName val="J"/>
      <sheetName val="C"/>
      <sheetName val="D"/>
      <sheetName val="Discrepancy"/>
    </sheetNames>
    <sheetDataSet>
      <sheetData sheetId="0"/>
      <sheetData sheetId="1"/>
      <sheetData sheetId="2">
        <row r="1">
          <cell r="E1">
            <v>0</v>
          </cell>
          <cell r="F1">
            <v>0</v>
          </cell>
          <cell r="AL1">
            <v>0</v>
          </cell>
        </row>
        <row r="2">
          <cell r="F2" t="str">
            <v>Replacement PN</v>
          </cell>
          <cell r="AL2" t="str">
            <v>Closing Qty</v>
          </cell>
        </row>
        <row r="3">
          <cell r="F3">
            <v>0</v>
          </cell>
          <cell r="AL3">
            <v>0</v>
          </cell>
        </row>
        <row r="4">
          <cell r="F4">
            <v>181286</v>
          </cell>
          <cell r="AL4">
            <v>2</v>
          </cell>
        </row>
        <row r="5">
          <cell r="F5">
            <v>184822</v>
          </cell>
          <cell r="AL5">
            <v>1</v>
          </cell>
        </row>
        <row r="6">
          <cell r="F6">
            <v>466922</v>
          </cell>
          <cell r="AL6">
            <v>4</v>
          </cell>
        </row>
        <row r="7">
          <cell r="F7">
            <v>914167</v>
          </cell>
          <cell r="AL7">
            <v>0</v>
          </cell>
        </row>
        <row r="8">
          <cell r="F8">
            <v>914467</v>
          </cell>
          <cell r="AL8">
            <v>2</v>
          </cell>
        </row>
        <row r="9">
          <cell r="F9">
            <v>914470</v>
          </cell>
          <cell r="AL9">
            <v>7</v>
          </cell>
        </row>
        <row r="10">
          <cell r="F10">
            <v>914472</v>
          </cell>
          <cell r="AL10">
            <v>5</v>
          </cell>
        </row>
        <row r="11">
          <cell r="F11">
            <v>914503</v>
          </cell>
          <cell r="AL11">
            <v>5</v>
          </cell>
        </row>
        <row r="12">
          <cell r="F12">
            <v>936441</v>
          </cell>
          <cell r="AL12">
            <v>7</v>
          </cell>
        </row>
        <row r="13">
          <cell r="F13">
            <v>943482</v>
          </cell>
          <cell r="AL13">
            <v>2</v>
          </cell>
        </row>
        <row r="14">
          <cell r="F14">
            <v>943483</v>
          </cell>
          <cell r="AL14">
            <v>2</v>
          </cell>
        </row>
        <row r="15">
          <cell r="F15">
            <v>943903</v>
          </cell>
          <cell r="AL15">
            <v>0</v>
          </cell>
        </row>
        <row r="16">
          <cell r="F16">
            <v>944364</v>
          </cell>
          <cell r="AL16">
            <v>5</v>
          </cell>
        </row>
        <row r="17">
          <cell r="F17">
            <v>945065</v>
          </cell>
          <cell r="AL17">
            <v>6</v>
          </cell>
        </row>
        <row r="18">
          <cell r="F18">
            <v>945495</v>
          </cell>
          <cell r="AL18">
            <v>30</v>
          </cell>
        </row>
        <row r="19">
          <cell r="F19">
            <v>946441</v>
          </cell>
          <cell r="AL19">
            <v>0</v>
          </cell>
        </row>
        <row r="20">
          <cell r="F20">
            <v>946471</v>
          </cell>
          <cell r="AL20">
            <v>8</v>
          </cell>
        </row>
        <row r="21">
          <cell r="F21">
            <v>946472</v>
          </cell>
          <cell r="AL21">
            <v>2</v>
          </cell>
        </row>
        <row r="22">
          <cell r="F22">
            <v>946671</v>
          </cell>
          <cell r="AL22">
            <v>8</v>
          </cell>
        </row>
        <row r="23">
          <cell r="F23">
            <v>949329</v>
          </cell>
          <cell r="AL23">
            <v>0</v>
          </cell>
        </row>
        <row r="24">
          <cell r="F24">
            <v>951955</v>
          </cell>
          <cell r="AL24">
            <v>1</v>
          </cell>
        </row>
        <row r="25">
          <cell r="F25">
            <v>955268</v>
          </cell>
          <cell r="AL25">
            <v>35</v>
          </cell>
        </row>
        <row r="26">
          <cell r="F26">
            <v>955922</v>
          </cell>
          <cell r="AL26">
            <v>0</v>
          </cell>
        </row>
        <row r="27">
          <cell r="F27">
            <v>955923</v>
          </cell>
          <cell r="AL27">
            <v>3</v>
          </cell>
        </row>
        <row r="28">
          <cell r="F28">
            <v>955926</v>
          </cell>
          <cell r="AL28">
            <v>0</v>
          </cell>
        </row>
        <row r="29">
          <cell r="F29">
            <v>960254</v>
          </cell>
          <cell r="AL29">
            <v>0</v>
          </cell>
        </row>
        <row r="30">
          <cell r="F30">
            <v>960259</v>
          </cell>
          <cell r="AL30">
            <v>14</v>
          </cell>
        </row>
        <row r="31">
          <cell r="F31">
            <v>960628</v>
          </cell>
          <cell r="AL31">
            <v>3</v>
          </cell>
        </row>
        <row r="32">
          <cell r="F32">
            <v>967955</v>
          </cell>
          <cell r="AL32">
            <v>0</v>
          </cell>
        </row>
        <row r="33">
          <cell r="F33">
            <v>968567</v>
          </cell>
          <cell r="AL33">
            <v>23</v>
          </cell>
        </row>
        <row r="34">
          <cell r="F34">
            <v>969161</v>
          </cell>
          <cell r="AL34">
            <v>0</v>
          </cell>
        </row>
        <row r="35">
          <cell r="F35">
            <v>969474</v>
          </cell>
          <cell r="AL35">
            <v>6</v>
          </cell>
        </row>
        <row r="36">
          <cell r="F36">
            <v>976945</v>
          </cell>
          <cell r="AL36">
            <v>3</v>
          </cell>
        </row>
        <row r="37">
          <cell r="F37">
            <v>976974</v>
          </cell>
          <cell r="AL37">
            <v>5</v>
          </cell>
        </row>
        <row r="38">
          <cell r="F38">
            <v>977220</v>
          </cell>
          <cell r="AL38">
            <v>0</v>
          </cell>
        </row>
        <row r="39">
          <cell r="F39">
            <v>978129</v>
          </cell>
          <cell r="AL39">
            <v>0</v>
          </cell>
        </row>
        <row r="40">
          <cell r="F40">
            <v>978932</v>
          </cell>
          <cell r="AL40">
            <v>2</v>
          </cell>
        </row>
        <row r="41">
          <cell r="F41">
            <v>978933</v>
          </cell>
          <cell r="AL41">
            <v>5</v>
          </cell>
        </row>
        <row r="42">
          <cell r="F42">
            <v>978938</v>
          </cell>
          <cell r="AL42">
            <v>0</v>
          </cell>
        </row>
        <row r="43">
          <cell r="F43">
            <v>978952</v>
          </cell>
          <cell r="AL43">
            <v>0</v>
          </cell>
        </row>
        <row r="44">
          <cell r="F44">
            <v>978999</v>
          </cell>
          <cell r="AL44">
            <v>9</v>
          </cell>
        </row>
        <row r="45">
          <cell r="F45">
            <v>980102</v>
          </cell>
          <cell r="AL45">
            <v>5</v>
          </cell>
        </row>
        <row r="46">
          <cell r="F46">
            <v>980973</v>
          </cell>
          <cell r="AL46">
            <v>11</v>
          </cell>
        </row>
        <row r="47">
          <cell r="F47">
            <v>983252</v>
          </cell>
          <cell r="AL47">
            <v>16</v>
          </cell>
        </row>
        <row r="48">
          <cell r="F48">
            <v>983303</v>
          </cell>
          <cell r="AL48">
            <v>5</v>
          </cell>
        </row>
        <row r="49">
          <cell r="F49">
            <v>983493</v>
          </cell>
          <cell r="AL49">
            <v>0</v>
          </cell>
        </row>
        <row r="50">
          <cell r="F50">
            <v>983497</v>
          </cell>
          <cell r="AL50">
            <v>2</v>
          </cell>
        </row>
        <row r="51">
          <cell r="F51">
            <v>983502</v>
          </cell>
          <cell r="AL51">
            <v>33</v>
          </cell>
        </row>
        <row r="52">
          <cell r="F52">
            <v>983503</v>
          </cell>
          <cell r="AL52">
            <v>8</v>
          </cell>
        </row>
        <row r="53">
          <cell r="F53">
            <v>983505</v>
          </cell>
          <cell r="AL53">
            <v>0</v>
          </cell>
        </row>
        <row r="54">
          <cell r="F54">
            <v>983524</v>
          </cell>
          <cell r="AL54">
            <v>26</v>
          </cell>
        </row>
        <row r="55">
          <cell r="F55">
            <v>983527</v>
          </cell>
          <cell r="AL55">
            <v>114</v>
          </cell>
        </row>
        <row r="56">
          <cell r="F56">
            <v>984082</v>
          </cell>
          <cell r="AL56">
            <v>0</v>
          </cell>
        </row>
        <row r="57">
          <cell r="F57">
            <v>984084</v>
          </cell>
          <cell r="AL57">
            <v>0</v>
          </cell>
        </row>
        <row r="58">
          <cell r="F58">
            <v>984088</v>
          </cell>
          <cell r="AL58">
            <v>6</v>
          </cell>
        </row>
        <row r="59">
          <cell r="F59">
            <v>984090</v>
          </cell>
          <cell r="AL59">
            <v>8</v>
          </cell>
        </row>
        <row r="60">
          <cell r="F60">
            <v>990519</v>
          </cell>
          <cell r="AL60">
            <v>1</v>
          </cell>
        </row>
        <row r="61">
          <cell r="F61">
            <v>990546</v>
          </cell>
          <cell r="AL61">
            <v>34</v>
          </cell>
        </row>
        <row r="62">
          <cell r="F62">
            <v>990547</v>
          </cell>
          <cell r="AL62">
            <v>0</v>
          </cell>
        </row>
        <row r="63">
          <cell r="F63">
            <v>990557</v>
          </cell>
          <cell r="AL63">
            <v>0</v>
          </cell>
        </row>
        <row r="64">
          <cell r="F64">
            <v>990582</v>
          </cell>
          <cell r="AL64">
            <v>0</v>
          </cell>
        </row>
        <row r="65">
          <cell r="F65">
            <v>990591</v>
          </cell>
          <cell r="AL65">
            <v>8</v>
          </cell>
        </row>
        <row r="66">
          <cell r="F66">
            <v>990596</v>
          </cell>
          <cell r="AL66">
            <v>0</v>
          </cell>
        </row>
        <row r="67">
          <cell r="F67">
            <v>990638</v>
          </cell>
          <cell r="AL67">
            <v>1</v>
          </cell>
        </row>
        <row r="68">
          <cell r="F68">
            <v>990740</v>
          </cell>
          <cell r="AL68">
            <v>0</v>
          </cell>
        </row>
        <row r="69">
          <cell r="F69">
            <v>990742</v>
          </cell>
          <cell r="AL69">
            <v>26</v>
          </cell>
        </row>
        <row r="70">
          <cell r="F70">
            <v>990743</v>
          </cell>
          <cell r="AL70">
            <v>0</v>
          </cell>
        </row>
        <row r="71">
          <cell r="F71">
            <v>990849</v>
          </cell>
          <cell r="AL71">
            <v>0</v>
          </cell>
        </row>
        <row r="72">
          <cell r="F72">
            <v>991645</v>
          </cell>
          <cell r="AL72">
            <v>2</v>
          </cell>
        </row>
        <row r="73">
          <cell r="F73">
            <v>991649</v>
          </cell>
          <cell r="AL73">
            <v>0</v>
          </cell>
        </row>
        <row r="74">
          <cell r="F74">
            <v>992040</v>
          </cell>
          <cell r="AL74">
            <v>0</v>
          </cell>
        </row>
        <row r="75">
          <cell r="F75">
            <v>992042</v>
          </cell>
          <cell r="AL75">
            <v>17</v>
          </cell>
        </row>
        <row r="76">
          <cell r="F76">
            <v>992047</v>
          </cell>
          <cell r="AL76">
            <v>0</v>
          </cell>
        </row>
        <row r="77">
          <cell r="F77">
            <v>992057</v>
          </cell>
          <cell r="AL77">
            <v>11</v>
          </cell>
        </row>
        <row r="78">
          <cell r="F78">
            <v>992511</v>
          </cell>
          <cell r="AL78">
            <v>4</v>
          </cell>
        </row>
        <row r="79">
          <cell r="F79">
            <v>992586</v>
          </cell>
          <cell r="AL79">
            <v>0</v>
          </cell>
        </row>
        <row r="80">
          <cell r="F80">
            <v>992961</v>
          </cell>
          <cell r="AL80">
            <v>0</v>
          </cell>
        </row>
        <row r="81">
          <cell r="F81">
            <v>993002</v>
          </cell>
          <cell r="AL81">
            <v>0</v>
          </cell>
        </row>
        <row r="82">
          <cell r="F82">
            <v>993025</v>
          </cell>
          <cell r="AL82">
            <v>8</v>
          </cell>
        </row>
        <row r="83">
          <cell r="F83">
            <v>993029</v>
          </cell>
          <cell r="AL83">
            <v>0</v>
          </cell>
        </row>
        <row r="84">
          <cell r="F84">
            <v>993325</v>
          </cell>
          <cell r="AL84">
            <v>154</v>
          </cell>
        </row>
        <row r="85">
          <cell r="F85">
            <v>993326</v>
          </cell>
          <cell r="AL85">
            <v>8</v>
          </cell>
        </row>
        <row r="86">
          <cell r="F86">
            <v>993327</v>
          </cell>
          <cell r="AL86">
            <v>0</v>
          </cell>
        </row>
        <row r="87">
          <cell r="F87">
            <v>993422</v>
          </cell>
          <cell r="AL87">
            <v>4</v>
          </cell>
        </row>
        <row r="88">
          <cell r="F88">
            <v>993471</v>
          </cell>
          <cell r="AL88">
            <v>1</v>
          </cell>
        </row>
        <row r="89">
          <cell r="F89">
            <v>993679</v>
          </cell>
          <cell r="AL89">
            <v>1</v>
          </cell>
        </row>
        <row r="90">
          <cell r="F90">
            <v>995712</v>
          </cell>
          <cell r="AL90">
            <v>87</v>
          </cell>
        </row>
        <row r="91">
          <cell r="F91">
            <v>996812</v>
          </cell>
          <cell r="AL91">
            <v>4</v>
          </cell>
        </row>
        <row r="92">
          <cell r="F92">
            <v>1521422</v>
          </cell>
          <cell r="AL92">
            <v>1</v>
          </cell>
        </row>
        <row r="93">
          <cell r="F93">
            <v>1521910</v>
          </cell>
          <cell r="AL93">
            <v>1</v>
          </cell>
        </row>
        <row r="94">
          <cell r="F94">
            <v>1543839</v>
          </cell>
          <cell r="AL94">
            <v>1</v>
          </cell>
        </row>
        <row r="95">
          <cell r="F95">
            <v>1652948</v>
          </cell>
          <cell r="AL95">
            <v>7</v>
          </cell>
        </row>
        <row r="96">
          <cell r="F96">
            <v>3192293</v>
          </cell>
          <cell r="AL96">
            <v>1</v>
          </cell>
        </row>
        <row r="97">
          <cell r="F97">
            <v>3829188</v>
          </cell>
          <cell r="AL97">
            <v>1</v>
          </cell>
        </row>
        <row r="98">
          <cell r="F98">
            <v>7025167</v>
          </cell>
          <cell r="AL98">
            <v>3</v>
          </cell>
        </row>
        <row r="99">
          <cell r="F99">
            <v>8171338</v>
          </cell>
          <cell r="AL99">
            <v>1</v>
          </cell>
        </row>
        <row r="100">
          <cell r="F100">
            <v>8171433</v>
          </cell>
          <cell r="AL100">
            <v>4</v>
          </cell>
        </row>
        <row r="101">
          <cell r="F101">
            <v>11055610</v>
          </cell>
          <cell r="AL101">
            <v>6</v>
          </cell>
        </row>
        <row r="102">
          <cell r="F102">
            <v>11110022</v>
          </cell>
          <cell r="AL102">
            <v>0</v>
          </cell>
        </row>
        <row r="103">
          <cell r="F103">
            <v>11110023</v>
          </cell>
          <cell r="AL103">
            <v>0</v>
          </cell>
        </row>
        <row r="104">
          <cell r="F104">
            <v>11110176</v>
          </cell>
          <cell r="AL104">
            <v>2</v>
          </cell>
        </row>
        <row r="105">
          <cell r="F105">
            <v>11110668</v>
          </cell>
          <cell r="AL105">
            <v>12</v>
          </cell>
        </row>
        <row r="106">
          <cell r="F106">
            <v>11110673</v>
          </cell>
          <cell r="AL106">
            <v>0</v>
          </cell>
        </row>
        <row r="107">
          <cell r="F107">
            <v>11110683</v>
          </cell>
          <cell r="AL107">
            <v>3</v>
          </cell>
        </row>
        <row r="108">
          <cell r="F108">
            <v>11110702</v>
          </cell>
          <cell r="AL108">
            <v>7</v>
          </cell>
        </row>
        <row r="109">
          <cell r="F109">
            <v>11110737</v>
          </cell>
          <cell r="AL109">
            <v>4</v>
          </cell>
        </row>
        <row r="110">
          <cell r="F110">
            <v>11172907</v>
          </cell>
          <cell r="AL110">
            <v>0</v>
          </cell>
        </row>
        <row r="111">
          <cell r="F111">
            <v>11700285</v>
          </cell>
          <cell r="AL111">
            <v>0</v>
          </cell>
        </row>
        <row r="112">
          <cell r="F112">
            <v>11700325</v>
          </cell>
          <cell r="AL112">
            <v>0</v>
          </cell>
        </row>
        <row r="113">
          <cell r="F113">
            <v>11700345</v>
          </cell>
          <cell r="AL113">
            <v>22</v>
          </cell>
        </row>
        <row r="114">
          <cell r="F114">
            <v>11700346</v>
          </cell>
          <cell r="AL114">
            <v>14</v>
          </cell>
        </row>
        <row r="115">
          <cell r="F115">
            <v>11700347</v>
          </cell>
          <cell r="AL115">
            <v>0</v>
          </cell>
        </row>
        <row r="116">
          <cell r="F116">
            <v>11700348</v>
          </cell>
          <cell r="AL116">
            <v>0</v>
          </cell>
        </row>
        <row r="117">
          <cell r="F117">
            <v>11700366</v>
          </cell>
          <cell r="AL117">
            <v>51</v>
          </cell>
        </row>
        <row r="118">
          <cell r="F118">
            <v>11700367</v>
          </cell>
          <cell r="AL118">
            <v>2</v>
          </cell>
        </row>
        <row r="119">
          <cell r="F119">
            <v>11700368</v>
          </cell>
          <cell r="AL119">
            <v>1</v>
          </cell>
        </row>
        <row r="120">
          <cell r="F120">
            <v>11700369</v>
          </cell>
          <cell r="AL120">
            <v>2</v>
          </cell>
        </row>
        <row r="121">
          <cell r="F121">
            <v>11700373</v>
          </cell>
          <cell r="AL121">
            <v>124</v>
          </cell>
        </row>
        <row r="122">
          <cell r="F122">
            <v>11708551</v>
          </cell>
          <cell r="AL122">
            <v>0</v>
          </cell>
        </row>
        <row r="123">
          <cell r="F123">
            <v>11708555</v>
          </cell>
          <cell r="AL123">
            <v>0</v>
          </cell>
        </row>
        <row r="124">
          <cell r="F124">
            <v>11709635</v>
          </cell>
          <cell r="AL124">
            <v>4</v>
          </cell>
        </row>
        <row r="125">
          <cell r="F125">
            <v>11713138</v>
          </cell>
          <cell r="AL125">
            <v>2</v>
          </cell>
        </row>
        <row r="126">
          <cell r="F126">
            <v>11714201</v>
          </cell>
          <cell r="AL126">
            <v>8</v>
          </cell>
        </row>
        <row r="127">
          <cell r="F127">
            <v>11714202</v>
          </cell>
          <cell r="AL127">
            <v>3</v>
          </cell>
        </row>
        <row r="128">
          <cell r="F128">
            <v>11716552</v>
          </cell>
          <cell r="AL128">
            <v>0</v>
          </cell>
        </row>
        <row r="129">
          <cell r="F129">
            <v>11716553</v>
          </cell>
          <cell r="AL129">
            <v>0</v>
          </cell>
        </row>
        <row r="130">
          <cell r="F130">
            <v>11716554</v>
          </cell>
          <cell r="AL130">
            <v>3</v>
          </cell>
        </row>
        <row r="131">
          <cell r="F131">
            <v>13914468</v>
          </cell>
          <cell r="AL131">
            <v>18</v>
          </cell>
        </row>
        <row r="132">
          <cell r="F132">
            <v>13946173</v>
          </cell>
          <cell r="AL132">
            <v>3</v>
          </cell>
        </row>
        <row r="133">
          <cell r="F133">
            <v>13946544</v>
          </cell>
          <cell r="AL133">
            <v>6</v>
          </cell>
        </row>
        <row r="134">
          <cell r="F134">
            <v>13947282</v>
          </cell>
          <cell r="AL134">
            <v>0</v>
          </cell>
        </row>
        <row r="135">
          <cell r="F135">
            <v>13947621</v>
          </cell>
          <cell r="AL135">
            <v>10</v>
          </cell>
        </row>
        <row r="136">
          <cell r="F136">
            <v>13947624</v>
          </cell>
          <cell r="AL136">
            <v>11</v>
          </cell>
        </row>
        <row r="137">
          <cell r="F137">
            <v>13947628</v>
          </cell>
          <cell r="AL137">
            <v>0</v>
          </cell>
        </row>
        <row r="138">
          <cell r="F138">
            <v>13949445</v>
          </cell>
          <cell r="AL138">
            <v>0</v>
          </cell>
        </row>
        <row r="139">
          <cell r="F139">
            <v>13949578</v>
          </cell>
          <cell r="AL139">
            <v>20</v>
          </cell>
        </row>
        <row r="140">
          <cell r="F140">
            <v>13949927</v>
          </cell>
          <cell r="AL140">
            <v>11</v>
          </cell>
        </row>
        <row r="141">
          <cell r="F141">
            <v>13955900</v>
          </cell>
          <cell r="AL141">
            <v>10</v>
          </cell>
        </row>
        <row r="142">
          <cell r="F142">
            <v>13963059</v>
          </cell>
          <cell r="AL142">
            <v>0</v>
          </cell>
        </row>
        <row r="143">
          <cell r="F143">
            <v>13963313</v>
          </cell>
          <cell r="AL143">
            <v>12</v>
          </cell>
        </row>
        <row r="144">
          <cell r="F144">
            <v>13965175</v>
          </cell>
          <cell r="AL144">
            <v>24</v>
          </cell>
        </row>
        <row r="145">
          <cell r="F145">
            <v>13969162</v>
          </cell>
          <cell r="AL145">
            <v>8</v>
          </cell>
        </row>
        <row r="146">
          <cell r="F146">
            <v>14016673</v>
          </cell>
          <cell r="AL146">
            <v>3</v>
          </cell>
        </row>
        <row r="147">
          <cell r="F147">
            <v>14376506</v>
          </cell>
          <cell r="AL147">
            <v>0</v>
          </cell>
        </row>
        <row r="148">
          <cell r="F148">
            <v>14500037</v>
          </cell>
          <cell r="AL148">
            <v>1</v>
          </cell>
        </row>
        <row r="149">
          <cell r="F149">
            <v>14500137</v>
          </cell>
          <cell r="AL149">
            <v>15</v>
          </cell>
        </row>
        <row r="150">
          <cell r="F150">
            <v>14500233</v>
          </cell>
          <cell r="AL150">
            <v>2</v>
          </cell>
        </row>
        <row r="151">
          <cell r="F151">
            <v>14501797</v>
          </cell>
          <cell r="AL151">
            <v>2</v>
          </cell>
        </row>
        <row r="152">
          <cell r="F152">
            <v>14501798</v>
          </cell>
          <cell r="AL152">
            <v>0</v>
          </cell>
        </row>
        <row r="153">
          <cell r="F153">
            <v>14501799</v>
          </cell>
          <cell r="AL153">
            <v>5</v>
          </cell>
        </row>
        <row r="154">
          <cell r="F154">
            <v>14501801</v>
          </cell>
          <cell r="AL154">
            <v>0</v>
          </cell>
        </row>
        <row r="155">
          <cell r="F155">
            <v>14501803</v>
          </cell>
          <cell r="AL155">
            <v>1</v>
          </cell>
        </row>
        <row r="156">
          <cell r="F156">
            <v>14502011</v>
          </cell>
          <cell r="AL156">
            <v>0</v>
          </cell>
        </row>
        <row r="157">
          <cell r="F157">
            <v>14502142</v>
          </cell>
          <cell r="AL157">
            <v>2</v>
          </cell>
        </row>
        <row r="158">
          <cell r="F158">
            <v>14503269</v>
          </cell>
          <cell r="AL158">
            <v>0</v>
          </cell>
        </row>
        <row r="159">
          <cell r="F159">
            <v>14504159</v>
          </cell>
          <cell r="AL159">
            <v>2</v>
          </cell>
        </row>
        <row r="160">
          <cell r="F160">
            <v>14504160</v>
          </cell>
          <cell r="AL160">
            <v>3</v>
          </cell>
        </row>
        <row r="161">
          <cell r="F161">
            <v>14504162</v>
          </cell>
          <cell r="AL161">
            <v>0</v>
          </cell>
        </row>
        <row r="162">
          <cell r="F162">
            <v>14504164</v>
          </cell>
          <cell r="AL162">
            <v>2</v>
          </cell>
        </row>
        <row r="163">
          <cell r="F163">
            <v>14506431</v>
          </cell>
          <cell r="AL163">
            <v>1</v>
          </cell>
        </row>
        <row r="164">
          <cell r="F164">
            <v>14506666</v>
          </cell>
          <cell r="AL164">
            <v>0</v>
          </cell>
        </row>
        <row r="165">
          <cell r="F165">
            <v>14506769</v>
          </cell>
          <cell r="AL165">
            <v>0</v>
          </cell>
        </row>
        <row r="166">
          <cell r="F166">
            <v>14506770</v>
          </cell>
          <cell r="AL166">
            <v>0</v>
          </cell>
        </row>
        <row r="167">
          <cell r="F167">
            <v>14506786</v>
          </cell>
          <cell r="AL167">
            <v>0</v>
          </cell>
        </row>
        <row r="168">
          <cell r="F168">
            <v>14506808</v>
          </cell>
          <cell r="AL168">
            <v>1</v>
          </cell>
        </row>
        <row r="169">
          <cell r="F169">
            <v>14506809</v>
          </cell>
          <cell r="AL169">
            <v>1</v>
          </cell>
        </row>
        <row r="170">
          <cell r="F170">
            <v>14506810</v>
          </cell>
          <cell r="AL170">
            <v>1</v>
          </cell>
        </row>
        <row r="171">
          <cell r="F171">
            <v>14506811</v>
          </cell>
          <cell r="AL171">
            <v>1</v>
          </cell>
        </row>
        <row r="172">
          <cell r="F172">
            <v>14506954</v>
          </cell>
          <cell r="AL172">
            <v>2</v>
          </cell>
        </row>
        <row r="173">
          <cell r="F173">
            <v>14506955</v>
          </cell>
          <cell r="AL173">
            <v>0</v>
          </cell>
        </row>
        <row r="174">
          <cell r="F174">
            <v>14506958</v>
          </cell>
          <cell r="AL174">
            <v>2</v>
          </cell>
        </row>
        <row r="175">
          <cell r="F175">
            <v>14506959</v>
          </cell>
          <cell r="AL175">
            <v>0</v>
          </cell>
        </row>
        <row r="176">
          <cell r="F176">
            <v>14506962</v>
          </cell>
          <cell r="AL176">
            <v>0</v>
          </cell>
        </row>
        <row r="177">
          <cell r="F177">
            <v>14506967</v>
          </cell>
          <cell r="AL177">
            <v>14</v>
          </cell>
        </row>
        <row r="178">
          <cell r="F178">
            <v>14506968</v>
          </cell>
          <cell r="AL178">
            <v>1</v>
          </cell>
        </row>
        <row r="179">
          <cell r="F179">
            <v>14506972</v>
          </cell>
          <cell r="AL179">
            <v>1</v>
          </cell>
        </row>
        <row r="180">
          <cell r="F180">
            <v>14506974</v>
          </cell>
          <cell r="AL180">
            <v>1</v>
          </cell>
        </row>
        <row r="181">
          <cell r="F181">
            <v>14506982</v>
          </cell>
          <cell r="AL181">
            <v>0</v>
          </cell>
        </row>
        <row r="182">
          <cell r="F182">
            <v>14506984</v>
          </cell>
          <cell r="AL182">
            <v>2</v>
          </cell>
        </row>
        <row r="183">
          <cell r="F183">
            <v>14507000</v>
          </cell>
          <cell r="AL183">
            <v>0</v>
          </cell>
        </row>
        <row r="184">
          <cell r="F184">
            <v>14508096</v>
          </cell>
          <cell r="AL184">
            <v>2</v>
          </cell>
        </row>
        <row r="185">
          <cell r="F185">
            <v>14508318</v>
          </cell>
          <cell r="AL185">
            <v>0</v>
          </cell>
        </row>
        <row r="186">
          <cell r="F186">
            <v>14508319</v>
          </cell>
          <cell r="AL186">
            <v>6</v>
          </cell>
        </row>
        <row r="187">
          <cell r="F187">
            <v>14508323</v>
          </cell>
          <cell r="AL187">
            <v>2</v>
          </cell>
        </row>
        <row r="188">
          <cell r="F188">
            <v>14508497</v>
          </cell>
          <cell r="AL188">
            <v>0</v>
          </cell>
        </row>
        <row r="189">
          <cell r="F189">
            <v>14508850</v>
          </cell>
          <cell r="AL189">
            <v>1</v>
          </cell>
        </row>
        <row r="190">
          <cell r="F190">
            <v>14508854</v>
          </cell>
          <cell r="AL190">
            <v>2</v>
          </cell>
        </row>
        <row r="191">
          <cell r="F191">
            <v>14508911</v>
          </cell>
          <cell r="AL191">
            <v>2</v>
          </cell>
        </row>
        <row r="192">
          <cell r="F192">
            <v>14509379</v>
          </cell>
          <cell r="AL192">
            <v>0</v>
          </cell>
        </row>
        <row r="193">
          <cell r="F193">
            <v>14510060</v>
          </cell>
          <cell r="AL193">
            <v>2</v>
          </cell>
        </row>
        <row r="194">
          <cell r="F194">
            <v>14510102</v>
          </cell>
          <cell r="AL194">
            <v>2</v>
          </cell>
        </row>
        <row r="195">
          <cell r="F195">
            <v>14510104</v>
          </cell>
          <cell r="AL195">
            <v>0</v>
          </cell>
        </row>
        <row r="196">
          <cell r="F196">
            <v>14510173</v>
          </cell>
          <cell r="AL196">
            <v>7</v>
          </cell>
        </row>
        <row r="197">
          <cell r="F197">
            <v>14510506</v>
          </cell>
          <cell r="AL197">
            <v>2</v>
          </cell>
        </row>
        <row r="198">
          <cell r="F198">
            <v>14510778</v>
          </cell>
          <cell r="AL198">
            <v>1</v>
          </cell>
        </row>
        <row r="199">
          <cell r="F199">
            <v>14511215</v>
          </cell>
          <cell r="AL199">
            <v>29</v>
          </cell>
        </row>
        <row r="200">
          <cell r="F200">
            <v>14511328</v>
          </cell>
          <cell r="AL200">
            <v>2</v>
          </cell>
        </row>
        <row r="201">
          <cell r="F201">
            <v>14513033</v>
          </cell>
          <cell r="AL201">
            <v>2</v>
          </cell>
        </row>
        <row r="202">
          <cell r="F202">
            <v>14513325</v>
          </cell>
          <cell r="AL202">
            <v>3</v>
          </cell>
        </row>
        <row r="203">
          <cell r="F203">
            <v>14513789</v>
          </cell>
          <cell r="AL203">
            <v>3</v>
          </cell>
        </row>
        <row r="204">
          <cell r="F204">
            <v>14513798</v>
          </cell>
          <cell r="AL204">
            <v>2</v>
          </cell>
        </row>
        <row r="205">
          <cell r="F205">
            <v>14514122</v>
          </cell>
          <cell r="AL205">
            <v>2</v>
          </cell>
        </row>
        <row r="206">
          <cell r="F206">
            <v>14514872</v>
          </cell>
          <cell r="AL206">
            <v>3</v>
          </cell>
        </row>
        <row r="207">
          <cell r="F207">
            <v>14515828</v>
          </cell>
          <cell r="AL207">
            <v>2</v>
          </cell>
        </row>
        <row r="208">
          <cell r="F208">
            <v>14515830</v>
          </cell>
          <cell r="AL208">
            <v>4</v>
          </cell>
        </row>
        <row r="209">
          <cell r="F209">
            <v>14515831</v>
          </cell>
          <cell r="AL209">
            <v>0</v>
          </cell>
        </row>
        <row r="210">
          <cell r="F210">
            <v>14516974</v>
          </cell>
          <cell r="AL210">
            <v>1</v>
          </cell>
        </row>
        <row r="211">
          <cell r="F211">
            <v>14517763</v>
          </cell>
          <cell r="AL211">
            <v>1</v>
          </cell>
        </row>
        <row r="212">
          <cell r="F212">
            <v>14518702</v>
          </cell>
          <cell r="AL212">
            <v>1</v>
          </cell>
        </row>
        <row r="213">
          <cell r="F213">
            <v>14520768</v>
          </cell>
          <cell r="AL213">
            <v>2</v>
          </cell>
        </row>
        <row r="214">
          <cell r="F214">
            <v>14521291</v>
          </cell>
          <cell r="AL214">
            <v>1</v>
          </cell>
        </row>
        <row r="215">
          <cell r="F215">
            <v>14521728</v>
          </cell>
          <cell r="AL215">
            <v>1</v>
          </cell>
        </row>
        <row r="216">
          <cell r="F216">
            <v>14522412</v>
          </cell>
          <cell r="AL216">
            <v>1</v>
          </cell>
        </row>
        <row r="217">
          <cell r="F217">
            <v>14522475</v>
          </cell>
          <cell r="AL217">
            <v>1</v>
          </cell>
        </row>
        <row r="218">
          <cell r="F218">
            <v>14522575</v>
          </cell>
          <cell r="AL218">
            <v>2</v>
          </cell>
        </row>
        <row r="219">
          <cell r="F219">
            <v>14522897</v>
          </cell>
          <cell r="AL219">
            <v>1</v>
          </cell>
        </row>
        <row r="220">
          <cell r="F220">
            <v>14522905</v>
          </cell>
          <cell r="AL220">
            <v>0</v>
          </cell>
        </row>
        <row r="221">
          <cell r="F221">
            <v>14524170</v>
          </cell>
          <cell r="AL221">
            <v>1</v>
          </cell>
        </row>
        <row r="222">
          <cell r="F222">
            <v>14524419</v>
          </cell>
          <cell r="AL222">
            <v>2</v>
          </cell>
        </row>
        <row r="223">
          <cell r="F223">
            <v>14524420</v>
          </cell>
          <cell r="AL223">
            <v>3</v>
          </cell>
        </row>
        <row r="224">
          <cell r="F224">
            <v>14524449</v>
          </cell>
          <cell r="AL224">
            <v>62</v>
          </cell>
        </row>
        <row r="225">
          <cell r="F225">
            <v>14524761</v>
          </cell>
          <cell r="AL225">
            <v>0</v>
          </cell>
        </row>
        <row r="226">
          <cell r="F226">
            <v>14526214</v>
          </cell>
          <cell r="AL226">
            <v>1</v>
          </cell>
        </row>
        <row r="227">
          <cell r="F227">
            <v>14526220</v>
          </cell>
          <cell r="AL227">
            <v>2</v>
          </cell>
        </row>
        <row r="228">
          <cell r="F228">
            <v>14526227</v>
          </cell>
          <cell r="AL228">
            <v>0</v>
          </cell>
        </row>
        <row r="229">
          <cell r="F229">
            <v>14526459</v>
          </cell>
          <cell r="AL229">
            <v>5</v>
          </cell>
        </row>
        <row r="230">
          <cell r="F230">
            <v>14526761</v>
          </cell>
          <cell r="AL230">
            <v>2</v>
          </cell>
        </row>
        <row r="231">
          <cell r="F231">
            <v>14527267</v>
          </cell>
          <cell r="AL231">
            <v>0</v>
          </cell>
        </row>
        <row r="232">
          <cell r="F232">
            <v>14527315</v>
          </cell>
          <cell r="AL232">
            <v>1</v>
          </cell>
        </row>
        <row r="233">
          <cell r="F233">
            <v>14527485</v>
          </cell>
          <cell r="AL233">
            <v>4</v>
          </cell>
        </row>
        <row r="234">
          <cell r="F234">
            <v>14528282</v>
          </cell>
          <cell r="AL234">
            <v>1</v>
          </cell>
        </row>
        <row r="235">
          <cell r="F235">
            <v>14528283</v>
          </cell>
          <cell r="AL235">
            <v>1</v>
          </cell>
        </row>
        <row r="236">
          <cell r="F236">
            <v>14528319</v>
          </cell>
          <cell r="AL236">
            <v>2</v>
          </cell>
        </row>
        <row r="237">
          <cell r="F237">
            <v>14528382</v>
          </cell>
          <cell r="AL237">
            <v>3</v>
          </cell>
        </row>
        <row r="238">
          <cell r="F238">
            <v>14528727</v>
          </cell>
          <cell r="AL238">
            <v>1</v>
          </cell>
        </row>
        <row r="239">
          <cell r="F239">
            <v>14529090</v>
          </cell>
          <cell r="AL239">
            <v>1</v>
          </cell>
        </row>
        <row r="240">
          <cell r="F240">
            <v>14529350</v>
          </cell>
          <cell r="AL240">
            <v>1</v>
          </cell>
        </row>
        <row r="241">
          <cell r="F241">
            <v>14529757</v>
          </cell>
          <cell r="AL241">
            <v>0</v>
          </cell>
        </row>
        <row r="242">
          <cell r="F242">
            <v>14529761</v>
          </cell>
          <cell r="AL242">
            <v>1</v>
          </cell>
        </row>
        <row r="243">
          <cell r="F243">
            <v>14529832</v>
          </cell>
          <cell r="AL243">
            <v>6</v>
          </cell>
        </row>
        <row r="244">
          <cell r="F244">
            <v>14529833</v>
          </cell>
          <cell r="AL244">
            <v>6</v>
          </cell>
        </row>
        <row r="245">
          <cell r="F245">
            <v>14529836</v>
          </cell>
          <cell r="AL245">
            <v>6</v>
          </cell>
        </row>
        <row r="246">
          <cell r="F246">
            <v>14530214</v>
          </cell>
          <cell r="AL246">
            <v>0</v>
          </cell>
        </row>
        <row r="247">
          <cell r="F247">
            <v>14530375</v>
          </cell>
          <cell r="AL247">
            <v>10</v>
          </cell>
        </row>
        <row r="248">
          <cell r="F248">
            <v>14530408</v>
          </cell>
          <cell r="AL248">
            <v>2</v>
          </cell>
        </row>
        <row r="249">
          <cell r="F249">
            <v>14530666</v>
          </cell>
          <cell r="AL249">
            <v>5</v>
          </cell>
        </row>
        <row r="250">
          <cell r="F250">
            <v>14530803</v>
          </cell>
          <cell r="AL250">
            <v>0</v>
          </cell>
        </row>
        <row r="251">
          <cell r="F251">
            <v>14530987</v>
          </cell>
          <cell r="AL251">
            <v>0</v>
          </cell>
        </row>
        <row r="252">
          <cell r="F252">
            <v>14531019</v>
          </cell>
          <cell r="AL252">
            <v>4</v>
          </cell>
        </row>
        <row r="253">
          <cell r="F253">
            <v>14531025</v>
          </cell>
          <cell r="AL253">
            <v>4</v>
          </cell>
        </row>
        <row r="254">
          <cell r="F254">
            <v>14531072</v>
          </cell>
          <cell r="AL254">
            <v>1</v>
          </cell>
        </row>
        <row r="255">
          <cell r="F255">
            <v>14531109</v>
          </cell>
          <cell r="AL255">
            <v>9</v>
          </cell>
        </row>
        <row r="256">
          <cell r="F256">
            <v>14531638</v>
          </cell>
          <cell r="AL256">
            <v>0</v>
          </cell>
        </row>
        <row r="257">
          <cell r="F257">
            <v>14531862</v>
          </cell>
          <cell r="AL257">
            <v>6</v>
          </cell>
        </row>
        <row r="258">
          <cell r="F258">
            <v>14532260</v>
          </cell>
          <cell r="AL258">
            <v>0</v>
          </cell>
        </row>
        <row r="259">
          <cell r="F259">
            <v>14532282</v>
          </cell>
          <cell r="AL259">
            <v>15</v>
          </cell>
        </row>
        <row r="260">
          <cell r="F260">
            <v>14532325</v>
          </cell>
          <cell r="AL260">
            <v>3</v>
          </cell>
        </row>
        <row r="261">
          <cell r="F261">
            <v>14532362</v>
          </cell>
          <cell r="AL261">
            <v>0</v>
          </cell>
        </row>
        <row r="262">
          <cell r="F262">
            <v>14533603</v>
          </cell>
          <cell r="AL262">
            <v>0</v>
          </cell>
        </row>
        <row r="263">
          <cell r="F263">
            <v>14533606</v>
          </cell>
          <cell r="AL263">
            <v>9</v>
          </cell>
        </row>
        <row r="264">
          <cell r="F264">
            <v>14533608</v>
          </cell>
          <cell r="AL264">
            <v>1</v>
          </cell>
        </row>
        <row r="265">
          <cell r="F265">
            <v>14533743</v>
          </cell>
          <cell r="AL265">
            <v>2</v>
          </cell>
        </row>
        <row r="266">
          <cell r="F266">
            <v>14533818</v>
          </cell>
          <cell r="AL266">
            <v>8</v>
          </cell>
        </row>
        <row r="267">
          <cell r="F267">
            <v>14534297</v>
          </cell>
          <cell r="AL267">
            <v>0</v>
          </cell>
        </row>
        <row r="268">
          <cell r="F268">
            <v>14534854</v>
          </cell>
          <cell r="AL268">
            <v>1</v>
          </cell>
        </row>
        <row r="269">
          <cell r="F269">
            <v>14535425</v>
          </cell>
          <cell r="AL269">
            <v>3</v>
          </cell>
        </row>
        <row r="270">
          <cell r="F270">
            <v>14535447</v>
          </cell>
          <cell r="AL270">
            <v>2</v>
          </cell>
        </row>
        <row r="271">
          <cell r="F271">
            <v>14535458</v>
          </cell>
          <cell r="AL271">
            <v>0</v>
          </cell>
        </row>
        <row r="272">
          <cell r="F272">
            <v>14535459</v>
          </cell>
          <cell r="AL272">
            <v>1</v>
          </cell>
        </row>
        <row r="273">
          <cell r="F273">
            <v>14535473</v>
          </cell>
          <cell r="AL273">
            <v>1</v>
          </cell>
        </row>
        <row r="274">
          <cell r="F274">
            <v>14535480</v>
          </cell>
          <cell r="AL274">
            <v>0</v>
          </cell>
        </row>
        <row r="275">
          <cell r="F275">
            <v>14535508</v>
          </cell>
          <cell r="AL275">
            <v>0</v>
          </cell>
        </row>
        <row r="276">
          <cell r="F276">
            <v>14535763</v>
          </cell>
          <cell r="AL276">
            <v>0</v>
          </cell>
        </row>
        <row r="277">
          <cell r="F277">
            <v>14536672</v>
          </cell>
          <cell r="AL277">
            <v>0</v>
          </cell>
        </row>
        <row r="278">
          <cell r="F278">
            <v>14537348</v>
          </cell>
          <cell r="AL278">
            <v>2</v>
          </cell>
        </row>
        <row r="279">
          <cell r="F279">
            <v>14538012</v>
          </cell>
          <cell r="AL279">
            <v>4</v>
          </cell>
        </row>
        <row r="280">
          <cell r="F280">
            <v>14538013</v>
          </cell>
          <cell r="AL280">
            <v>3</v>
          </cell>
        </row>
        <row r="281">
          <cell r="F281">
            <v>14539963</v>
          </cell>
          <cell r="AL281">
            <v>12</v>
          </cell>
        </row>
        <row r="282">
          <cell r="F282">
            <v>14539976</v>
          </cell>
          <cell r="AL282">
            <v>1</v>
          </cell>
        </row>
        <row r="283">
          <cell r="F283">
            <v>14539978</v>
          </cell>
          <cell r="AL283">
            <v>4</v>
          </cell>
        </row>
        <row r="284">
          <cell r="F284">
            <v>14540249</v>
          </cell>
          <cell r="AL284">
            <v>3</v>
          </cell>
        </row>
        <row r="285">
          <cell r="F285">
            <v>14540728</v>
          </cell>
          <cell r="AL285">
            <v>0</v>
          </cell>
        </row>
        <row r="286">
          <cell r="F286">
            <v>14540730</v>
          </cell>
          <cell r="AL286">
            <v>0</v>
          </cell>
        </row>
        <row r="287">
          <cell r="F287">
            <v>14540731</v>
          </cell>
          <cell r="AL287">
            <v>10</v>
          </cell>
        </row>
        <row r="288">
          <cell r="F288">
            <v>14540733</v>
          </cell>
          <cell r="AL288">
            <v>1</v>
          </cell>
        </row>
        <row r="289">
          <cell r="F289">
            <v>14541720</v>
          </cell>
          <cell r="AL289">
            <v>0</v>
          </cell>
        </row>
        <row r="290">
          <cell r="F290">
            <v>14541865</v>
          </cell>
          <cell r="AL290">
            <v>0</v>
          </cell>
        </row>
        <row r="291">
          <cell r="F291">
            <v>14543577</v>
          </cell>
          <cell r="AL291">
            <v>1</v>
          </cell>
        </row>
        <row r="292">
          <cell r="F292">
            <v>14544972</v>
          </cell>
          <cell r="AL292">
            <v>12</v>
          </cell>
        </row>
        <row r="293">
          <cell r="F293">
            <v>14545419</v>
          </cell>
          <cell r="AL293">
            <v>1</v>
          </cell>
        </row>
        <row r="294">
          <cell r="F294">
            <v>14545503</v>
          </cell>
          <cell r="AL294">
            <v>0</v>
          </cell>
        </row>
        <row r="295">
          <cell r="F295">
            <v>14545576</v>
          </cell>
          <cell r="AL295">
            <v>0</v>
          </cell>
        </row>
        <row r="296">
          <cell r="F296">
            <v>14546062</v>
          </cell>
          <cell r="AL296">
            <v>28</v>
          </cell>
        </row>
        <row r="297">
          <cell r="F297">
            <v>14546080</v>
          </cell>
          <cell r="AL297">
            <v>1</v>
          </cell>
        </row>
        <row r="298">
          <cell r="F298">
            <v>14547260</v>
          </cell>
          <cell r="AL298">
            <v>1</v>
          </cell>
        </row>
        <row r="299">
          <cell r="F299">
            <v>14547261</v>
          </cell>
          <cell r="AL299">
            <v>2</v>
          </cell>
        </row>
        <row r="300">
          <cell r="F300">
            <v>14547268</v>
          </cell>
          <cell r="AL300">
            <v>0</v>
          </cell>
        </row>
        <row r="301">
          <cell r="F301">
            <v>14547269</v>
          </cell>
          <cell r="AL301">
            <v>10</v>
          </cell>
        </row>
        <row r="302">
          <cell r="F302">
            <v>14547271</v>
          </cell>
          <cell r="AL302">
            <v>8</v>
          </cell>
        </row>
        <row r="303">
          <cell r="F303">
            <v>14547272</v>
          </cell>
          <cell r="AL303">
            <v>0</v>
          </cell>
        </row>
        <row r="304">
          <cell r="F304">
            <v>14547273</v>
          </cell>
          <cell r="AL304">
            <v>0</v>
          </cell>
        </row>
        <row r="305">
          <cell r="F305">
            <v>14547275</v>
          </cell>
          <cell r="AL305">
            <v>2</v>
          </cell>
        </row>
        <row r="306">
          <cell r="F306">
            <v>14547276</v>
          </cell>
          <cell r="AL306">
            <v>6</v>
          </cell>
        </row>
        <row r="307">
          <cell r="F307">
            <v>14547277</v>
          </cell>
          <cell r="AL307">
            <v>0</v>
          </cell>
        </row>
        <row r="308">
          <cell r="F308">
            <v>14547278</v>
          </cell>
          <cell r="AL308">
            <v>0</v>
          </cell>
        </row>
        <row r="309">
          <cell r="F309">
            <v>14547279</v>
          </cell>
          <cell r="AL309">
            <v>1</v>
          </cell>
        </row>
        <row r="310">
          <cell r="F310">
            <v>14547283</v>
          </cell>
          <cell r="AL310">
            <v>0</v>
          </cell>
        </row>
        <row r="311">
          <cell r="F311">
            <v>14547395</v>
          </cell>
          <cell r="AL311">
            <v>12</v>
          </cell>
        </row>
        <row r="312">
          <cell r="F312">
            <v>14547554</v>
          </cell>
          <cell r="AL312">
            <v>2</v>
          </cell>
        </row>
        <row r="313">
          <cell r="F313">
            <v>14549802</v>
          </cell>
          <cell r="AL313">
            <v>0</v>
          </cell>
        </row>
        <row r="314">
          <cell r="F314">
            <v>14550166</v>
          </cell>
          <cell r="AL314">
            <v>0</v>
          </cell>
        </row>
        <row r="315">
          <cell r="F315">
            <v>14550167</v>
          </cell>
          <cell r="AL315">
            <v>3</v>
          </cell>
        </row>
        <row r="316">
          <cell r="F316">
            <v>14550188</v>
          </cell>
          <cell r="AL316">
            <v>0</v>
          </cell>
        </row>
        <row r="317">
          <cell r="F317">
            <v>14550189</v>
          </cell>
          <cell r="AL317">
            <v>0</v>
          </cell>
        </row>
        <row r="318">
          <cell r="F318">
            <v>14550656</v>
          </cell>
          <cell r="AL318">
            <v>17</v>
          </cell>
        </row>
        <row r="319">
          <cell r="F319">
            <v>14550728</v>
          </cell>
          <cell r="AL319">
            <v>2</v>
          </cell>
        </row>
        <row r="320">
          <cell r="F320">
            <v>14550884</v>
          </cell>
          <cell r="AL320">
            <v>0</v>
          </cell>
        </row>
        <row r="321">
          <cell r="F321">
            <v>14551153</v>
          </cell>
          <cell r="AL321">
            <v>1</v>
          </cell>
        </row>
        <row r="322">
          <cell r="F322">
            <v>14551156</v>
          </cell>
          <cell r="AL322">
            <v>0</v>
          </cell>
        </row>
        <row r="323">
          <cell r="F323">
            <v>14551534</v>
          </cell>
          <cell r="AL323">
            <v>0</v>
          </cell>
        </row>
        <row r="324">
          <cell r="F324">
            <v>14552091</v>
          </cell>
          <cell r="AL324">
            <v>1</v>
          </cell>
        </row>
        <row r="325">
          <cell r="F325">
            <v>14552092</v>
          </cell>
          <cell r="AL325">
            <v>1</v>
          </cell>
        </row>
        <row r="326">
          <cell r="F326">
            <v>14552332</v>
          </cell>
          <cell r="AL326">
            <v>3</v>
          </cell>
        </row>
        <row r="327">
          <cell r="F327">
            <v>14552644</v>
          </cell>
          <cell r="AL327">
            <v>4</v>
          </cell>
        </row>
        <row r="328">
          <cell r="F328">
            <v>14553069</v>
          </cell>
          <cell r="AL328">
            <v>2</v>
          </cell>
        </row>
        <row r="329">
          <cell r="F329">
            <v>14553290</v>
          </cell>
          <cell r="AL329">
            <v>0</v>
          </cell>
        </row>
        <row r="330">
          <cell r="F330">
            <v>14554723</v>
          </cell>
          <cell r="AL330">
            <v>0</v>
          </cell>
        </row>
        <row r="331">
          <cell r="F331">
            <v>14554724</v>
          </cell>
          <cell r="AL331">
            <v>1</v>
          </cell>
        </row>
        <row r="332">
          <cell r="F332">
            <v>14554798</v>
          </cell>
          <cell r="AL332">
            <v>0</v>
          </cell>
        </row>
        <row r="333">
          <cell r="F333">
            <v>14555298</v>
          </cell>
          <cell r="AL333">
            <v>0</v>
          </cell>
        </row>
        <row r="334">
          <cell r="F334">
            <v>14556489</v>
          </cell>
          <cell r="AL334">
            <v>14</v>
          </cell>
        </row>
        <row r="335">
          <cell r="F335">
            <v>14556490</v>
          </cell>
          <cell r="AL335">
            <v>21</v>
          </cell>
        </row>
        <row r="336">
          <cell r="F336">
            <v>14556491</v>
          </cell>
          <cell r="AL336">
            <v>27</v>
          </cell>
        </row>
        <row r="337">
          <cell r="F337">
            <v>14560204</v>
          </cell>
          <cell r="AL337">
            <v>20</v>
          </cell>
        </row>
        <row r="338">
          <cell r="F338">
            <v>14560207</v>
          </cell>
          <cell r="AL338">
            <v>8</v>
          </cell>
        </row>
        <row r="339">
          <cell r="F339">
            <v>14560209</v>
          </cell>
          <cell r="AL339">
            <v>1</v>
          </cell>
        </row>
        <row r="340">
          <cell r="F340">
            <v>14560766</v>
          </cell>
          <cell r="AL340">
            <v>1</v>
          </cell>
        </row>
        <row r="341">
          <cell r="F341">
            <v>14561585</v>
          </cell>
          <cell r="AL341">
            <v>0</v>
          </cell>
        </row>
        <row r="342">
          <cell r="F342">
            <v>14563795</v>
          </cell>
          <cell r="AL342">
            <v>1</v>
          </cell>
        </row>
        <row r="343">
          <cell r="F343">
            <v>14565331</v>
          </cell>
          <cell r="AL343">
            <v>2</v>
          </cell>
        </row>
        <row r="344">
          <cell r="F344">
            <v>14566404</v>
          </cell>
          <cell r="AL344">
            <v>1</v>
          </cell>
        </row>
        <row r="345">
          <cell r="F345">
            <v>14566409</v>
          </cell>
          <cell r="AL345">
            <v>1</v>
          </cell>
        </row>
        <row r="346">
          <cell r="F346">
            <v>14566412</v>
          </cell>
          <cell r="AL346">
            <v>0</v>
          </cell>
        </row>
        <row r="347">
          <cell r="F347">
            <v>14566413</v>
          </cell>
          <cell r="AL347">
            <v>5</v>
          </cell>
        </row>
        <row r="348">
          <cell r="F348">
            <v>14566414</v>
          </cell>
          <cell r="AL348">
            <v>0</v>
          </cell>
        </row>
        <row r="349">
          <cell r="F349">
            <v>14566415</v>
          </cell>
          <cell r="AL349">
            <v>2</v>
          </cell>
        </row>
        <row r="350">
          <cell r="F350">
            <v>14566416</v>
          </cell>
          <cell r="AL350">
            <v>0</v>
          </cell>
        </row>
        <row r="351">
          <cell r="F351">
            <v>14566418</v>
          </cell>
          <cell r="AL351">
            <v>1</v>
          </cell>
        </row>
        <row r="352">
          <cell r="F352">
            <v>14566420</v>
          </cell>
          <cell r="AL352">
            <v>0</v>
          </cell>
        </row>
        <row r="353">
          <cell r="F353">
            <v>14566421</v>
          </cell>
          <cell r="AL353">
            <v>5</v>
          </cell>
        </row>
        <row r="354">
          <cell r="F354">
            <v>14566422</v>
          </cell>
          <cell r="AL354">
            <v>3</v>
          </cell>
        </row>
        <row r="355">
          <cell r="F355">
            <v>14566424</v>
          </cell>
          <cell r="AL355">
            <v>4</v>
          </cell>
        </row>
        <row r="356">
          <cell r="F356">
            <v>14566432</v>
          </cell>
          <cell r="AL356">
            <v>2</v>
          </cell>
        </row>
        <row r="357">
          <cell r="F357">
            <v>14566433</v>
          </cell>
          <cell r="AL357">
            <v>0</v>
          </cell>
        </row>
        <row r="358">
          <cell r="F358">
            <v>14566830</v>
          </cell>
          <cell r="AL358">
            <v>0</v>
          </cell>
        </row>
        <row r="359">
          <cell r="F359">
            <v>14567908</v>
          </cell>
          <cell r="AL359">
            <v>2</v>
          </cell>
        </row>
        <row r="360">
          <cell r="F360">
            <v>14568604</v>
          </cell>
          <cell r="AL360">
            <v>10</v>
          </cell>
        </row>
        <row r="361">
          <cell r="F361">
            <v>14569232</v>
          </cell>
          <cell r="AL361">
            <v>0</v>
          </cell>
        </row>
        <row r="362">
          <cell r="F362">
            <v>14569637</v>
          </cell>
          <cell r="AL362">
            <v>4</v>
          </cell>
        </row>
        <row r="363">
          <cell r="F363">
            <v>14570165</v>
          </cell>
          <cell r="AL363">
            <v>1</v>
          </cell>
        </row>
        <row r="364">
          <cell r="F364">
            <v>14570926</v>
          </cell>
          <cell r="AL364">
            <v>2</v>
          </cell>
        </row>
        <row r="365">
          <cell r="F365">
            <v>14570930</v>
          </cell>
          <cell r="AL365">
            <v>1</v>
          </cell>
        </row>
        <row r="366">
          <cell r="F366">
            <v>14570934</v>
          </cell>
          <cell r="AL366">
            <v>0</v>
          </cell>
        </row>
        <row r="367">
          <cell r="F367">
            <v>14572052</v>
          </cell>
          <cell r="AL367">
            <v>1</v>
          </cell>
        </row>
        <row r="368">
          <cell r="F368">
            <v>14575662</v>
          </cell>
          <cell r="AL368">
            <v>0</v>
          </cell>
        </row>
        <row r="369">
          <cell r="F369">
            <v>14575663</v>
          </cell>
          <cell r="AL369">
            <v>0</v>
          </cell>
        </row>
        <row r="370">
          <cell r="F370">
            <v>14576153</v>
          </cell>
          <cell r="AL370">
            <v>6</v>
          </cell>
        </row>
        <row r="371">
          <cell r="F371">
            <v>14576317</v>
          </cell>
          <cell r="AL371">
            <v>1</v>
          </cell>
        </row>
        <row r="372">
          <cell r="F372">
            <v>14576355</v>
          </cell>
          <cell r="AL372">
            <v>0</v>
          </cell>
        </row>
        <row r="373">
          <cell r="F373">
            <v>14577807</v>
          </cell>
          <cell r="AL373">
            <v>10</v>
          </cell>
        </row>
        <row r="374">
          <cell r="F374">
            <v>14577815</v>
          </cell>
          <cell r="AL374">
            <v>0</v>
          </cell>
        </row>
        <row r="375">
          <cell r="F375">
            <v>14578736</v>
          </cell>
          <cell r="AL375">
            <v>6</v>
          </cell>
        </row>
        <row r="376">
          <cell r="F376">
            <v>14578743</v>
          </cell>
          <cell r="AL376">
            <v>3</v>
          </cell>
        </row>
        <row r="377">
          <cell r="F377">
            <v>14588061</v>
          </cell>
          <cell r="AL377">
            <v>0</v>
          </cell>
        </row>
        <row r="378">
          <cell r="F378">
            <v>14588062</v>
          </cell>
          <cell r="AL378">
            <v>0</v>
          </cell>
        </row>
        <row r="379">
          <cell r="F379">
            <v>14588064</v>
          </cell>
          <cell r="AL379">
            <v>1</v>
          </cell>
        </row>
        <row r="380">
          <cell r="F380">
            <v>14588698</v>
          </cell>
          <cell r="AL380">
            <v>0</v>
          </cell>
        </row>
        <row r="381">
          <cell r="F381">
            <v>14588699</v>
          </cell>
          <cell r="AL381">
            <v>0</v>
          </cell>
        </row>
        <row r="382">
          <cell r="F382">
            <v>14589129</v>
          </cell>
          <cell r="AL382">
            <v>2</v>
          </cell>
        </row>
        <row r="383">
          <cell r="F383">
            <v>14589131</v>
          </cell>
          <cell r="AL383">
            <v>0</v>
          </cell>
        </row>
        <row r="384">
          <cell r="F384">
            <v>14589132</v>
          </cell>
          <cell r="AL384">
            <v>0</v>
          </cell>
        </row>
        <row r="385">
          <cell r="F385">
            <v>14589138</v>
          </cell>
          <cell r="AL385">
            <v>0</v>
          </cell>
        </row>
        <row r="386">
          <cell r="F386">
            <v>14589141</v>
          </cell>
          <cell r="AL386">
            <v>3</v>
          </cell>
        </row>
        <row r="387">
          <cell r="F387">
            <v>14592065</v>
          </cell>
          <cell r="AL387">
            <v>8</v>
          </cell>
        </row>
        <row r="388">
          <cell r="F388">
            <v>14594770</v>
          </cell>
          <cell r="AL388">
            <v>0</v>
          </cell>
        </row>
        <row r="389">
          <cell r="F389">
            <v>14594933</v>
          </cell>
          <cell r="AL389">
            <v>1</v>
          </cell>
        </row>
        <row r="390">
          <cell r="F390">
            <v>14595186</v>
          </cell>
          <cell r="AL390">
            <v>2</v>
          </cell>
        </row>
        <row r="391">
          <cell r="F391">
            <v>14596311</v>
          </cell>
          <cell r="AL391">
            <v>0</v>
          </cell>
        </row>
        <row r="392">
          <cell r="F392">
            <v>14596315</v>
          </cell>
          <cell r="AL392">
            <v>0</v>
          </cell>
        </row>
        <row r="393">
          <cell r="F393">
            <v>14596323</v>
          </cell>
          <cell r="AL393">
            <v>0</v>
          </cell>
        </row>
        <row r="394">
          <cell r="F394">
            <v>14596398</v>
          </cell>
          <cell r="AL394">
            <v>1</v>
          </cell>
        </row>
        <row r="395">
          <cell r="F395">
            <v>14596399</v>
          </cell>
          <cell r="AL395">
            <v>0</v>
          </cell>
        </row>
        <row r="396">
          <cell r="F396">
            <v>14598259</v>
          </cell>
          <cell r="AL396">
            <v>3</v>
          </cell>
        </row>
        <row r="397">
          <cell r="F397">
            <v>14600699</v>
          </cell>
          <cell r="AL397">
            <v>0</v>
          </cell>
        </row>
        <row r="398">
          <cell r="F398">
            <v>14600785</v>
          </cell>
          <cell r="AL398">
            <v>0</v>
          </cell>
        </row>
        <row r="399">
          <cell r="F399">
            <v>14601385</v>
          </cell>
          <cell r="AL399">
            <v>0</v>
          </cell>
        </row>
        <row r="400">
          <cell r="F400">
            <v>14601423</v>
          </cell>
          <cell r="AL400">
            <v>0</v>
          </cell>
        </row>
        <row r="401">
          <cell r="F401">
            <v>14601683</v>
          </cell>
          <cell r="AL401">
            <v>0</v>
          </cell>
        </row>
        <row r="402">
          <cell r="F402">
            <v>14601855</v>
          </cell>
          <cell r="AL402">
            <v>2</v>
          </cell>
        </row>
        <row r="403">
          <cell r="F403">
            <v>14602313</v>
          </cell>
          <cell r="AL403">
            <v>5</v>
          </cell>
        </row>
        <row r="404">
          <cell r="F404">
            <v>14612206</v>
          </cell>
          <cell r="AL404">
            <v>6</v>
          </cell>
        </row>
        <row r="405">
          <cell r="F405">
            <v>14618789</v>
          </cell>
          <cell r="AL405">
            <v>0</v>
          </cell>
        </row>
        <row r="406">
          <cell r="F406">
            <v>14619355</v>
          </cell>
          <cell r="AL406">
            <v>0</v>
          </cell>
        </row>
        <row r="407">
          <cell r="F407">
            <v>14622355</v>
          </cell>
          <cell r="AL407">
            <v>67</v>
          </cell>
        </row>
        <row r="408">
          <cell r="F408">
            <v>14625240</v>
          </cell>
          <cell r="AL408">
            <v>0</v>
          </cell>
        </row>
        <row r="409">
          <cell r="F409">
            <v>14626370</v>
          </cell>
          <cell r="AL409">
            <v>0</v>
          </cell>
        </row>
        <row r="410">
          <cell r="F410">
            <v>14626841</v>
          </cell>
          <cell r="AL410">
            <v>1</v>
          </cell>
        </row>
        <row r="411">
          <cell r="F411">
            <v>14627239</v>
          </cell>
          <cell r="AL411">
            <v>5</v>
          </cell>
        </row>
        <row r="412">
          <cell r="F412">
            <v>14627764</v>
          </cell>
          <cell r="AL412">
            <v>0</v>
          </cell>
        </row>
        <row r="413">
          <cell r="F413">
            <v>14628870</v>
          </cell>
          <cell r="AL413">
            <v>4</v>
          </cell>
        </row>
        <row r="414">
          <cell r="F414">
            <v>14629274</v>
          </cell>
          <cell r="AL414">
            <v>0</v>
          </cell>
        </row>
        <row r="415">
          <cell r="F415">
            <v>14629723</v>
          </cell>
          <cell r="AL415">
            <v>1</v>
          </cell>
        </row>
        <row r="416">
          <cell r="F416">
            <v>14630785</v>
          </cell>
          <cell r="AL416">
            <v>0</v>
          </cell>
        </row>
        <row r="417">
          <cell r="F417">
            <v>14631781</v>
          </cell>
          <cell r="AL417">
            <v>1</v>
          </cell>
        </row>
        <row r="418">
          <cell r="F418">
            <v>14634766</v>
          </cell>
          <cell r="AL418">
            <v>0</v>
          </cell>
        </row>
        <row r="419">
          <cell r="F419">
            <v>14640025</v>
          </cell>
          <cell r="AL419">
            <v>0</v>
          </cell>
        </row>
        <row r="420">
          <cell r="F420">
            <v>14652324</v>
          </cell>
          <cell r="AL420">
            <v>0</v>
          </cell>
        </row>
        <row r="421">
          <cell r="F421">
            <v>14655520</v>
          </cell>
          <cell r="AL421">
            <v>2</v>
          </cell>
        </row>
        <row r="422">
          <cell r="F422">
            <v>14667679</v>
          </cell>
          <cell r="AL422">
            <v>0</v>
          </cell>
        </row>
        <row r="423">
          <cell r="F423">
            <v>14880434</v>
          </cell>
          <cell r="AL423">
            <v>1</v>
          </cell>
        </row>
        <row r="424">
          <cell r="F424">
            <v>14880474</v>
          </cell>
          <cell r="AL424">
            <v>5</v>
          </cell>
        </row>
        <row r="425">
          <cell r="F425">
            <v>14880552</v>
          </cell>
          <cell r="AL425">
            <v>0</v>
          </cell>
        </row>
        <row r="426">
          <cell r="F426">
            <v>14880576</v>
          </cell>
          <cell r="AL426">
            <v>16</v>
          </cell>
        </row>
        <row r="427">
          <cell r="F427">
            <v>14880668</v>
          </cell>
          <cell r="AL427">
            <v>2</v>
          </cell>
        </row>
        <row r="428">
          <cell r="F428">
            <v>14880674</v>
          </cell>
          <cell r="AL428">
            <v>1</v>
          </cell>
        </row>
        <row r="429">
          <cell r="F429">
            <v>14880686</v>
          </cell>
          <cell r="AL429">
            <v>2</v>
          </cell>
        </row>
        <row r="430">
          <cell r="F430">
            <v>14880960</v>
          </cell>
          <cell r="AL430">
            <v>0</v>
          </cell>
        </row>
        <row r="431">
          <cell r="F431">
            <v>14880984</v>
          </cell>
          <cell r="AL431">
            <v>1</v>
          </cell>
        </row>
        <row r="432">
          <cell r="F432">
            <v>14880998</v>
          </cell>
          <cell r="AL432">
            <v>2</v>
          </cell>
        </row>
        <row r="433">
          <cell r="F433">
            <v>14881147</v>
          </cell>
          <cell r="AL433">
            <v>2</v>
          </cell>
        </row>
        <row r="434">
          <cell r="F434">
            <v>14881279</v>
          </cell>
          <cell r="AL434">
            <v>0</v>
          </cell>
        </row>
        <row r="435">
          <cell r="F435">
            <v>14881390</v>
          </cell>
          <cell r="AL435">
            <v>0</v>
          </cell>
        </row>
        <row r="436">
          <cell r="F436">
            <v>14881524</v>
          </cell>
          <cell r="AL436">
            <v>4</v>
          </cell>
        </row>
        <row r="437">
          <cell r="F437">
            <v>15078671</v>
          </cell>
          <cell r="AL437">
            <v>4</v>
          </cell>
        </row>
        <row r="438">
          <cell r="F438">
            <v>15126069</v>
          </cell>
          <cell r="AL438">
            <v>3</v>
          </cell>
        </row>
        <row r="439">
          <cell r="F439">
            <v>15193225</v>
          </cell>
          <cell r="AL439">
            <v>0</v>
          </cell>
        </row>
        <row r="440">
          <cell r="F440">
            <v>20405504</v>
          </cell>
          <cell r="AL440">
            <v>16</v>
          </cell>
        </row>
        <row r="441">
          <cell r="F441">
            <v>20405521</v>
          </cell>
          <cell r="AL441">
            <v>0</v>
          </cell>
        </row>
        <row r="442">
          <cell r="F442">
            <v>20405524</v>
          </cell>
          <cell r="AL442">
            <v>81</v>
          </cell>
        </row>
        <row r="443">
          <cell r="F443">
            <v>20405532</v>
          </cell>
          <cell r="AL443">
            <v>30</v>
          </cell>
        </row>
        <row r="444">
          <cell r="F444">
            <v>20405541</v>
          </cell>
          <cell r="AL444">
            <v>35</v>
          </cell>
        </row>
        <row r="445">
          <cell r="F445">
            <v>20405542</v>
          </cell>
          <cell r="AL445">
            <v>2</v>
          </cell>
        </row>
        <row r="446">
          <cell r="F446">
            <v>20405559</v>
          </cell>
          <cell r="AL446">
            <v>3</v>
          </cell>
        </row>
        <row r="447">
          <cell r="F447">
            <v>20405587</v>
          </cell>
          <cell r="AL447">
            <v>7</v>
          </cell>
        </row>
        <row r="448">
          <cell r="F448">
            <v>20405606</v>
          </cell>
          <cell r="AL448">
            <v>12</v>
          </cell>
        </row>
        <row r="449">
          <cell r="F449">
            <v>20405613</v>
          </cell>
          <cell r="AL449">
            <v>4</v>
          </cell>
        </row>
        <row r="450">
          <cell r="F450">
            <v>20405629</v>
          </cell>
          <cell r="AL450">
            <v>3</v>
          </cell>
        </row>
        <row r="451">
          <cell r="F451">
            <v>20405654</v>
          </cell>
          <cell r="AL451">
            <v>0</v>
          </cell>
        </row>
        <row r="452">
          <cell r="F452">
            <v>20405672</v>
          </cell>
          <cell r="AL452">
            <v>11</v>
          </cell>
        </row>
        <row r="453">
          <cell r="F453">
            <v>20405709</v>
          </cell>
          <cell r="AL453">
            <v>7</v>
          </cell>
        </row>
        <row r="454">
          <cell r="F454">
            <v>20405719</v>
          </cell>
          <cell r="AL454">
            <v>5</v>
          </cell>
        </row>
        <row r="455">
          <cell r="F455">
            <v>20405721</v>
          </cell>
          <cell r="AL455">
            <v>0</v>
          </cell>
        </row>
        <row r="456">
          <cell r="F456">
            <v>20405723</v>
          </cell>
          <cell r="AL456">
            <v>0</v>
          </cell>
        </row>
        <row r="457">
          <cell r="F457">
            <v>20405729</v>
          </cell>
          <cell r="AL457">
            <v>5</v>
          </cell>
        </row>
        <row r="458">
          <cell r="F458">
            <v>20405733</v>
          </cell>
          <cell r="AL458">
            <v>36</v>
          </cell>
        </row>
        <row r="459">
          <cell r="F459">
            <v>20405734</v>
          </cell>
          <cell r="AL459">
            <v>3</v>
          </cell>
        </row>
        <row r="460">
          <cell r="F460">
            <v>20405752</v>
          </cell>
          <cell r="AL460">
            <v>1</v>
          </cell>
        </row>
        <row r="461">
          <cell r="F461">
            <v>20405755</v>
          </cell>
          <cell r="AL461">
            <v>27</v>
          </cell>
        </row>
        <row r="462">
          <cell r="F462">
            <v>20405758</v>
          </cell>
          <cell r="AL462">
            <v>3</v>
          </cell>
        </row>
        <row r="463">
          <cell r="F463">
            <v>20405792</v>
          </cell>
          <cell r="AL463">
            <v>10</v>
          </cell>
        </row>
        <row r="464">
          <cell r="F464">
            <v>20405802</v>
          </cell>
          <cell r="AL464">
            <v>6</v>
          </cell>
        </row>
        <row r="465">
          <cell r="F465">
            <v>20405847</v>
          </cell>
          <cell r="AL465">
            <v>3</v>
          </cell>
        </row>
        <row r="466">
          <cell r="F466">
            <v>20405886</v>
          </cell>
          <cell r="AL466">
            <v>83</v>
          </cell>
        </row>
        <row r="467">
          <cell r="F467">
            <v>20405888</v>
          </cell>
          <cell r="AL467">
            <v>1</v>
          </cell>
        </row>
        <row r="468">
          <cell r="F468">
            <v>20405897</v>
          </cell>
          <cell r="AL468">
            <v>0</v>
          </cell>
        </row>
        <row r="469">
          <cell r="F469">
            <v>20405898</v>
          </cell>
          <cell r="AL469">
            <v>6</v>
          </cell>
        </row>
        <row r="470">
          <cell r="F470">
            <v>20405917</v>
          </cell>
          <cell r="AL470">
            <v>9</v>
          </cell>
        </row>
        <row r="471">
          <cell r="F471">
            <v>20405970</v>
          </cell>
          <cell r="AL471">
            <v>0</v>
          </cell>
        </row>
        <row r="472">
          <cell r="F472">
            <v>20412308</v>
          </cell>
          <cell r="AL472">
            <v>8</v>
          </cell>
        </row>
        <row r="473">
          <cell r="F473">
            <v>20412314</v>
          </cell>
          <cell r="AL473">
            <v>7</v>
          </cell>
        </row>
        <row r="474">
          <cell r="F474">
            <v>20412322</v>
          </cell>
          <cell r="AL474">
            <v>3</v>
          </cell>
        </row>
        <row r="475">
          <cell r="F475">
            <v>20412324</v>
          </cell>
          <cell r="AL475">
            <v>15</v>
          </cell>
        </row>
        <row r="476">
          <cell r="F476">
            <v>20412325</v>
          </cell>
          <cell r="AL476">
            <v>0</v>
          </cell>
        </row>
        <row r="477">
          <cell r="F477">
            <v>20412340</v>
          </cell>
          <cell r="AL477">
            <v>8</v>
          </cell>
        </row>
        <row r="478">
          <cell r="F478">
            <v>20412341</v>
          </cell>
          <cell r="AL478">
            <v>0</v>
          </cell>
        </row>
        <row r="479">
          <cell r="F479">
            <v>20412343</v>
          </cell>
          <cell r="AL479">
            <v>14</v>
          </cell>
        </row>
        <row r="480">
          <cell r="F480">
            <v>20412589</v>
          </cell>
          <cell r="AL480">
            <v>0</v>
          </cell>
        </row>
        <row r="481">
          <cell r="F481">
            <v>20412596</v>
          </cell>
          <cell r="AL481">
            <v>1</v>
          </cell>
        </row>
        <row r="482">
          <cell r="F482">
            <v>20412601</v>
          </cell>
          <cell r="AL482">
            <v>0</v>
          </cell>
        </row>
        <row r="483">
          <cell r="F483">
            <v>20412733</v>
          </cell>
          <cell r="AL483">
            <v>69</v>
          </cell>
        </row>
        <row r="484">
          <cell r="F484">
            <v>20412745</v>
          </cell>
          <cell r="AL484">
            <v>1</v>
          </cell>
        </row>
        <row r="485">
          <cell r="F485">
            <v>20450628</v>
          </cell>
          <cell r="AL485">
            <v>0</v>
          </cell>
        </row>
        <row r="486">
          <cell r="F486">
            <v>20450667</v>
          </cell>
          <cell r="AL486">
            <v>0</v>
          </cell>
        </row>
        <row r="487">
          <cell r="F487">
            <v>20450673</v>
          </cell>
          <cell r="AL487">
            <v>1</v>
          </cell>
        </row>
        <row r="488">
          <cell r="F488">
            <v>20450687</v>
          </cell>
          <cell r="AL488">
            <v>1</v>
          </cell>
        </row>
        <row r="489">
          <cell r="F489">
            <v>20450694</v>
          </cell>
          <cell r="AL489">
            <v>0</v>
          </cell>
        </row>
        <row r="490">
          <cell r="F490">
            <v>20450695</v>
          </cell>
          <cell r="AL490">
            <v>1</v>
          </cell>
        </row>
        <row r="491">
          <cell r="F491">
            <v>20450714</v>
          </cell>
          <cell r="AL491">
            <v>5</v>
          </cell>
        </row>
        <row r="492">
          <cell r="F492">
            <v>20450715</v>
          </cell>
          <cell r="AL492">
            <v>5</v>
          </cell>
        </row>
        <row r="493">
          <cell r="F493">
            <v>20450726</v>
          </cell>
          <cell r="AL493">
            <v>1</v>
          </cell>
        </row>
        <row r="494">
          <cell r="F494">
            <v>20450728</v>
          </cell>
          <cell r="AL494">
            <v>0</v>
          </cell>
        </row>
        <row r="495">
          <cell r="F495">
            <v>20450735</v>
          </cell>
          <cell r="AL495">
            <v>2</v>
          </cell>
        </row>
        <row r="496">
          <cell r="F496">
            <v>20450736</v>
          </cell>
          <cell r="AL496">
            <v>0</v>
          </cell>
        </row>
        <row r="497">
          <cell r="F497">
            <v>20450737</v>
          </cell>
          <cell r="AL497">
            <v>0</v>
          </cell>
        </row>
        <row r="498">
          <cell r="F498">
            <v>20450739</v>
          </cell>
          <cell r="AL498">
            <v>0</v>
          </cell>
        </row>
        <row r="499">
          <cell r="F499">
            <v>20450742</v>
          </cell>
          <cell r="AL499">
            <v>1</v>
          </cell>
        </row>
        <row r="500">
          <cell r="F500">
            <v>20450750</v>
          </cell>
          <cell r="AL500">
            <v>1</v>
          </cell>
        </row>
        <row r="501">
          <cell r="F501">
            <v>20450754</v>
          </cell>
          <cell r="AL501">
            <v>0</v>
          </cell>
        </row>
        <row r="502">
          <cell r="F502">
            <v>20450756</v>
          </cell>
          <cell r="AL502">
            <v>6</v>
          </cell>
        </row>
        <row r="503">
          <cell r="F503">
            <v>20450762</v>
          </cell>
          <cell r="AL503">
            <v>4</v>
          </cell>
        </row>
        <row r="504">
          <cell r="F504">
            <v>20450770</v>
          </cell>
          <cell r="AL504">
            <v>1</v>
          </cell>
        </row>
        <row r="505">
          <cell r="F505">
            <v>20450801</v>
          </cell>
          <cell r="AL505">
            <v>3</v>
          </cell>
        </row>
        <row r="506">
          <cell r="F506">
            <v>20450802</v>
          </cell>
          <cell r="AL506">
            <v>6</v>
          </cell>
        </row>
        <row r="507">
          <cell r="F507">
            <v>20450839</v>
          </cell>
          <cell r="AL507">
            <v>0</v>
          </cell>
        </row>
        <row r="508">
          <cell r="F508">
            <v>20450851</v>
          </cell>
          <cell r="AL508">
            <v>0</v>
          </cell>
        </row>
        <row r="509">
          <cell r="F509">
            <v>20450861</v>
          </cell>
          <cell r="AL509">
            <v>0</v>
          </cell>
        </row>
        <row r="510">
          <cell r="F510">
            <v>20450891</v>
          </cell>
          <cell r="AL510">
            <v>1</v>
          </cell>
        </row>
        <row r="511">
          <cell r="F511">
            <v>20450981</v>
          </cell>
          <cell r="AL511">
            <v>0</v>
          </cell>
        </row>
        <row r="512">
          <cell r="F512">
            <v>20450982</v>
          </cell>
          <cell r="AL512">
            <v>0</v>
          </cell>
        </row>
        <row r="513">
          <cell r="F513">
            <v>20450990</v>
          </cell>
          <cell r="AL513">
            <v>1</v>
          </cell>
        </row>
        <row r="514">
          <cell r="F514">
            <v>20450992</v>
          </cell>
          <cell r="AL514">
            <v>0</v>
          </cell>
        </row>
        <row r="515">
          <cell r="F515">
            <v>20450993</v>
          </cell>
          <cell r="AL515">
            <v>0</v>
          </cell>
        </row>
        <row r="516">
          <cell r="F516">
            <v>20450994</v>
          </cell>
          <cell r="AL516">
            <v>7</v>
          </cell>
        </row>
        <row r="517">
          <cell r="F517">
            <v>20450999</v>
          </cell>
          <cell r="AL517">
            <v>4</v>
          </cell>
        </row>
        <row r="518">
          <cell r="F518">
            <v>20459005</v>
          </cell>
          <cell r="AL518">
            <v>22</v>
          </cell>
        </row>
        <row r="519">
          <cell r="F519">
            <v>20459015</v>
          </cell>
          <cell r="AL519">
            <v>3</v>
          </cell>
        </row>
        <row r="520">
          <cell r="F520">
            <v>20459025</v>
          </cell>
          <cell r="AL520">
            <v>6</v>
          </cell>
        </row>
        <row r="521">
          <cell r="F521">
            <v>20459027</v>
          </cell>
          <cell r="AL521">
            <v>1</v>
          </cell>
        </row>
        <row r="522">
          <cell r="F522">
            <v>20459140</v>
          </cell>
          <cell r="AL522">
            <v>21</v>
          </cell>
        </row>
        <row r="523">
          <cell r="F523">
            <v>20459143</v>
          </cell>
          <cell r="AL523">
            <v>4</v>
          </cell>
        </row>
        <row r="524">
          <cell r="F524">
            <v>20459149</v>
          </cell>
          <cell r="AL524">
            <v>0</v>
          </cell>
        </row>
        <row r="525">
          <cell r="F525">
            <v>20459192</v>
          </cell>
          <cell r="AL525">
            <v>1</v>
          </cell>
        </row>
        <row r="526">
          <cell r="F526">
            <v>20459203</v>
          </cell>
          <cell r="AL526">
            <v>0</v>
          </cell>
        </row>
        <row r="527">
          <cell r="F527">
            <v>20459214</v>
          </cell>
          <cell r="AL527">
            <v>6</v>
          </cell>
        </row>
        <row r="528">
          <cell r="F528">
            <v>20459218</v>
          </cell>
          <cell r="AL528">
            <v>4</v>
          </cell>
        </row>
        <row r="529">
          <cell r="F529">
            <v>20459219</v>
          </cell>
          <cell r="AL529">
            <v>1</v>
          </cell>
        </row>
        <row r="530">
          <cell r="F530">
            <v>20459248</v>
          </cell>
          <cell r="AL530">
            <v>1</v>
          </cell>
        </row>
        <row r="531">
          <cell r="F531">
            <v>20459250</v>
          </cell>
          <cell r="AL531">
            <v>1</v>
          </cell>
        </row>
        <row r="532">
          <cell r="F532">
            <v>20459255</v>
          </cell>
          <cell r="AL532">
            <v>1</v>
          </cell>
        </row>
        <row r="533">
          <cell r="F533">
            <v>20459263</v>
          </cell>
          <cell r="AL533">
            <v>0</v>
          </cell>
        </row>
        <row r="534">
          <cell r="F534">
            <v>20459847</v>
          </cell>
          <cell r="AL534">
            <v>2</v>
          </cell>
        </row>
        <row r="535">
          <cell r="F535">
            <v>20459851</v>
          </cell>
          <cell r="AL535">
            <v>13</v>
          </cell>
        </row>
        <row r="536">
          <cell r="F536">
            <v>20459852</v>
          </cell>
          <cell r="AL536">
            <v>0</v>
          </cell>
        </row>
        <row r="537">
          <cell r="F537">
            <v>20459854</v>
          </cell>
          <cell r="AL537">
            <v>0</v>
          </cell>
        </row>
        <row r="538">
          <cell r="F538">
            <v>20459855</v>
          </cell>
          <cell r="AL538">
            <v>186</v>
          </cell>
        </row>
        <row r="539">
          <cell r="F539">
            <v>20459857</v>
          </cell>
          <cell r="AL539">
            <v>0</v>
          </cell>
        </row>
        <row r="540">
          <cell r="F540">
            <v>20459963</v>
          </cell>
          <cell r="AL540">
            <v>17</v>
          </cell>
        </row>
        <row r="541">
          <cell r="F541">
            <v>20459986</v>
          </cell>
          <cell r="AL541">
            <v>2</v>
          </cell>
        </row>
        <row r="542">
          <cell r="F542">
            <v>20460061</v>
          </cell>
          <cell r="AL542">
            <v>24</v>
          </cell>
        </row>
        <row r="543">
          <cell r="F543">
            <v>20460123</v>
          </cell>
          <cell r="AL543">
            <v>2</v>
          </cell>
        </row>
        <row r="544">
          <cell r="F544">
            <v>20460361</v>
          </cell>
          <cell r="AL544">
            <v>2</v>
          </cell>
        </row>
        <row r="545">
          <cell r="F545">
            <v>20460365</v>
          </cell>
          <cell r="AL545">
            <v>2</v>
          </cell>
        </row>
        <row r="546">
          <cell r="F546">
            <v>20460811</v>
          </cell>
          <cell r="AL546">
            <v>1</v>
          </cell>
        </row>
        <row r="547">
          <cell r="F547">
            <v>20460868</v>
          </cell>
          <cell r="AL547">
            <v>6</v>
          </cell>
        </row>
        <row r="548">
          <cell r="F548">
            <v>20460936</v>
          </cell>
          <cell r="AL548">
            <v>4</v>
          </cell>
        </row>
        <row r="549">
          <cell r="F549">
            <v>20480536</v>
          </cell>
          <cell r="AL549">
            <v>0</v>
          </cell>
        </row>
        <row r="550">
          <cell r="F550">
            <v>20482730</v>
          </cell>
          <cell r="AL550">
            <v>0</v>
          </cell>
        </row>
        <row r="551">
          <cell r="F551">
            <v>20482772</v>
          </cell>
          <cell r="AL551">
            <v>0</v>
          </cell>
        </row>
        <row r="552">
          <cell r="F552">
            <v>20485291</v>
          </cell>
          <cell r="AL552">
            <v>8</v>
          </cell>
        </row>
        <row r="553">
          <cell r="F553">
            <v>20498075</v>
          </cell>
          <cell r="AL553">
            <v>1</v>
          </cell>
        </row>
        <row r="554">
          <cell r="F554">
            <v>20499597</v>
          </cell>
          <cell r="AL554">
            <v>0</v>
          </cell>
        </row>
        <row r="555">
          <cell r="F555">
            <v>20499738</v>
          </cell>
          <cell r="AL555">
            <v>12</v>
          </cell>
        </row>
        <row r="556">
          <cell r="F556">
            <v>20502267</v>
          </cell>
          <cell r="AL556">
            <v>15</v>
          </cell>
        </row>
        <row r="557">
          <cell r="F557">
            <v>20504411</v>
          </cell>
          <cell r="AL557">
            <v>0</v>
          </cell>
        </row>
        <row r="558">
          <cell r="F558">
            <v>20505959</v>
          </cell>
          <cell r="AL558">
            <v>72</v>
          </cell>
        </row>
        <row r="559">
          <cell r="F559">
            <v>20523284</v>
          </cell>
          <cell r="AL559">
            <v>6</v>
          </cell>
        </row>
        <row r="560">
          <cell r="F560">
            <v>20523391</v>
          </cell>
          <cell r="AL560">
            <v>0</v>
          </cell>
        </row>
        <row r="561">
          <cell r="F561">
            <v>20524412</v>
          </cell>
          <cell r="AL561">
            <v>0</v>
          </cell>
        </row>
        <row r="562">
          <cell r="F562">
            <v>20531832</v>
          </cell>
          <cell r="AL562">
            <v>13</v>
          </cell>
        </row>
        <row r="563">
          <cell r="F563">
            <v>20534527</v>
          </cell>
          <cell r="AL563">
            <v>6</v>
          </cell>
        </row>
        <row r="564">
          <cell r="F564">
            <v>20534597</v>
          </cell>
          <cell r="AL564">
            <v>8</v>
          </cell>
        </row>
        <row r="565">
          <cell r="F565">
            <v>20546588</v>
          </cell>
          <cell r="AL565">
            <v>3</v>
          </cell>
        </row>
        <row r="566">
          <cell r="F566">
            <v>20550336</v>
          </cell>
          <cell r="AL566">
            <v>2</v>
          </cell>
        </row>
        <row r="567">
          <cell r="F567">
            <v>20550356</v>
          </cell>
          <cell r="AL567">
            <v>3</v>
          </cell>
        </row>
        <row r="568">
          <cell r="F568">
            <v>20555061</v>
          </cell>
          <cell r="AL568">
            <v>6</v>
          </cell>
        </row>
        <row r="569">
          <cell r="F569">
            <v>20555065</v>
          </cell>
          <cell r="AL569">
            <v>2</v>
          </cell>
        </row>
        <row r="570">
          <cell r="F570">
            <v>20555068</v>
          </cell>
          <cell r="AL570">
            <v>24</v>
          </cell>
        </row>
        <row r="571">
          <cell r="F571">
            <v>20557208</v>
          </cell>
          <cell r="AL571">
            <v>28</v>
          </cell>
        </row>
        <row r="572">
          <cell r="F572">
            <v>20565150</v>
          </cell>
          <cell r="AL572">
            <v>22</v>
          </cell>
        </row>
        <row r="573">
          <cell r="F573">
            <v>20565188</v>
          </cell>
          <cell r="AL573">
            <v>12</v>
          </cell>
        </row>
        <row r="574">
          <cell r="F574">
            <v>20565912</v>
          </cell>
          <cell r="AL574">
            <v>2</v>
          </cell>
        </row>
        <row r="575">
          <cell r="F575">
            <v>20578624</v>
          </cell>
          <cell r="AL575">
            <v>1</v>
          </cell>
        </row>
        <row r="576">
          <cell r="F576">
            <v>20578625</v>
          </cell>
          <cell r="AL576">
            <v>7</v>
          </cell>
        </row>
        <row r="577">
          <cell r="F577">
            <v>20578627</v>
          </cell>
          <cell r="AL577">
            <v>7</v>
          </cell>
        </row>
        <row r="578">
          <cell r="F578">
            <v>20593357</v>
          </cell>
          <cell r="AL578">
            <v>2</v>
          </cell>
        </row>
        <row r="579">
          <cell r="F579">
            <v>20714469</v>
          </cell>
          <cell r="AL579">
            <v>6</v>
          </cell>
        </row>
        <row r="580">
          <cell r="F580">
            <v>20717211</v>
          </cell>
          <cell r="AL580">
            <v>17</v>
          </cell>
        </row>
        <row r="581">
          <cell r="F581">
            <v>20718807</v>
          </cell>
          <cell r="AL581">
            <v>0</v>
          </cell>
        </row>
        <row r="582">
          <cell r="F582">
            <v>20728258</v>
          </cell>
          <cell r="AL582">
            <v>2</v>
          </cell>
        </row>
        <row r="583">
          <cell r="F583">
            <v>20739572</v>
          </cell>
          <cell r="AL583">
            <v>0</v>
          </cell>
        </row>
        <row r="584">
          <cell r="F584">
            <v>20740798</v>
          </cell>
          <cell r="AL584">
            <v>5</v>
          </cell>
        </row>
        <row r="585">
          <cell r="F585">
            <v>20742994</v>
          </cell>
          <cell r="AL585">
            <v>6</v>
          </cell>
        </row>
        <row r="586">
          <cell r="F586">
            <v>20755883</v>
          </cell>
          <cell r="AL586">
            <v>0</v>
          </cell>
        </row>
        <row r="587">
          <cell r="F587">
            <v>20758437</v>
          </cell>
          <cell r="AL587">
            <v>4</v>
          </cell>
        </row>
        <row r="588">
          <cell r="F588">
            <v>20758481</v>
          </cell>
          <cell r="AL588">
            <v>0</v>
          </cell>
        </row>
        <row r="589">
          <cell r="F589">
            <v>20763758</v>
          </cell>
          <cell r="AL589">
            <v>8</v>
          </cell>
        </row>
        <row r="590">
          <cell r="F590">
            <v>20764202</v>
          </cell>
          <cell r="AL590">
            <v>2</v>
          </cell>
        </row>
        <row r="591">
          <cell r="F591">
            <v>20766790</v>
          </cell>
          <cell r="AL591">
            <v>10</v>
          </cell>
        </row>
        <row r="592">
          <cell r="F592">
            <v>20768519</v>
          </cell>
          <cell r="AL592">
            <v>0</v>
          </cell>
        </row>
        <row r="593">
          <cell r="F593">
            <v>20768688</v>
          </cell>
          <cell r="AL593">
            <v>3</v>
          </cell>
        </row>
        <row r="594">
          <cell r="F594">
            <v>20783276</v>
          </cell>
          <cell r="AL594">
            <v>18</v>
          </cell>
        </row>
        <row r="595">
          <cell r="F595">
            <v>20790423</v>
          </cell>
          <cell r="AL595">
            <v>7</v>
          </cell>
        </row>
        <row r="596">
          <cell r="F596">
            <v>20790428</v>
          </cell>
          <cell r="AL596">
            <v>92</v>
          </cell>
        </row>
        <row r="597">
          <cell r="F597">
            <v>20791222</v>
          </cell>
          <cell r="AL597">
            <v>5</v>
          </cell>
        </row>
        <row r="598">
          <cell r="F598">
            <v>20792475</v>
          </cell>
          <cell r="AL598">
            <v>28</v>
          </cell>
        </row>
        <row r="599">
          <cell r="F599">
            <v>20793567</v>
          </cell>
          <cell r="AL599">
            <v>1</v>
          </cell>
        </row>
        <row r="600">
          <cell r="F600">
            <v>20794115</v>
          </cell>
          <cell r="AL600">
            <v>1</v>
          </cell>
        </row>
        <row r="601">
          <cell r="F601">
            <v>20798076</v>
          </cell>
          <cell r="AL601">
            <v>8</v>
          </cell>
        </row>
        <row r="602">
          <cell r="F602">
            <v>20798533</v>
          </cell>
          <cell r="AL602">
            <v>51</v>
          </cell>
        </row>
        <row r="603">
          <cell r="F603">
            <v>20798699</v>
          </cell>
          <cell r="AL603">
            <v>29</v>
          </cell>
        </row>
        <row r="604">
          <cell r="F604">
            <v>20799047</v>
          </cell>
          <cell r="AL604">
            <v>2</v>
          </cell>
        </row>
        <row r="605">
          <cell r="F605">
            <v>20799053</v>
          </cell>
          <cell r="AL605">
            <v>0</v>
          </cell>
        </row>
        <row r="606">
          <cell r="F606">
            <v>20799076</v>
          </cell>
          <cell r="AL606">
            <v>0</v>
          </cell>
        </row>
        <row r="607">
          <cell r="F607">
            <v>20799587</v>
          </cell>
          <cell r="AL607">
            <v>0</v>
          </cell>
        </row>
        <row r="608">
          <cell r="F608">
            <v>20799647</v>
          </cell>
          <cell r="AL608">
            <v>0</v>
          </cell>
        </row>
        <row r="609">
          <cell r="F609">
            <v>20799719</v>
          </cell>
          <cell r="AL609">
            <v>48</v>
          </cell>
        </row>
        <row r="610">
          <cell r="F610">
            <v>20799731</v>
          </cell>
          <cell r="AL610">
            <v>36</v>
          </cell>
        </row>
        <row r="611">
          <cell r="F611">
            <v>20799892</v>
          </cell>
          <cell r="AL611">
            <v>1</v>
          </cell>
        </row>
        <row r="612">
          <cell r="F612">
            <v>20800021</v>
          </cell>
          <cell r="AL612">
            <v>0</v>
          </cell>
        </row>
        <row r="613">
          <cell r="F613">
            <v>20805349</v>
          </cell>
          <cell r="AL613">
            <v>36</v>
          </cell>
        </row>
        <row r="614">
          <cell r="F614">
            <v>20805512</v>
          </cell>
          <cell r="AL614">
            <v>0</v>
          </cell>
        </row>
        <row r="615">
          <cell r="F615">
            <v>20805520</v>
          </cell>
          <cell r="AL615">
            <v>0</v>
          </cell>
        </row>
        <row r="616">
          <cell r="F616">
            <v>20805523</v>
          </cell>
          <cell r="AL616">
            <v>5</v>
          </cell>
        </row>
        <row r="617">
          <cell r="F617">
            <v>20820494</v>
          </cell>
          <cell r="AL617">
            <v>0</v>
          </cell>
        </row>
        <row r="618">
          <cell r="F618">
            <v>20840336</v>
          </cell>
          <cell r="AL618">
            <v>2</v>
          </cell>
        </row>
        <row r="619">
          <cell r="F619">
            <v>20840772</v>
          </cell>
          <cell r="AL619">
            <v>3</v>
          </cell>
        </row>
        <row r="620">
          <cell r="F620">
            <v>20845144</v>
          </cell>
          <cell r="AL620">
            <v>4</v>
          </cell>
        </row>
        <row r="621">
          <cell r="F621">
            <v>20850096</v>
          </cell>
          <cell r="AL621">
            <v>34</v>
          </cell>
        </row>
        <row r="622">
          <cell r="F622">
            <v>20850097</v>
          </cell>
          <cell r="AL622">
            <v>72</v>
          </cell>
        </row>
        <row r="623">
          <cell r="F623">
            <v>20850106</v>
          </cell>
          <cell r="AL623">
            <v>0</v>
          </cell>
        </row>
        <row r="624">
          <cell r="F624">
            <v>20850110</v>
          </cell>
          <cell r="AL624">
            <v>0</v>
          </cell>
        </row>
        <row r="625">
          <cell r="F625">
            <v>20850116</v>
          </cell>
          <cell r="AL625">
            <v>7</v>
          </cell>
        </row>
        <row r="626">
          <cell r="F626">
            <v>20850122</v>
          </cell>
          <cell r="AL626">
            <v>0</v>
          </cell>
        </row>
        <row r="627">
          <cell r="F627">
            <v>20854656</v>
          </cell>
          <cell r="AL627">
            <v>0</v>
          </cell>
        </row>
        <row r="628">
          <cell r="F628">
            <v>20875134</v>
          </cell>
          <cell r="AL628">
            <v>5</v>
          </cell>
        </row>
        <row r="629">
          <cell r="F629">
            <v>20890422</v>
          </cell>
          <cell r="AL629">
            <v>0</v>
          </cell>
        </row>
        <row r="630">
          <cell r="F630">
            <v>20904074</v>
          </cell>
          <cell r="AL630">
            <v>0</v>
          </cell>
        </row>
        <row r="631">
          <cell r="F631">
            <v>20913851</v>
          </cell>
          <cell r="AL631">
            <v>11</v>
          </cell>
        </row>
        <row r="632">
          <cell r="F632">
            <v>20914266</v>
          </cell>
          <cell r="AL632">
            <v>2</v>
          </cell>
        </row>
        <row r="633">
          <cell r="F633">
            <v>20930510</v>
          </cell>
          <cell r="AL633">
            <v>0</v>
          </cell>
        </row>
        <row r="634">
          <cell r="F634">
            <v>20933362</v>
          </cell>
          <cell r="AL634">
            <v>0</v>
          </cell>
        </row>
        <row r="635">
          <cell r="F635">
            <v>20943385</v>
          </cell>
          <cell r="AL635">
            <v>5</v>
          </cell>
        </row>
        <row r="636">
          <cell r="F636">
            <v>20990106</v>
          </cell>
          <cell r="AL636">
            <v>0</v>
          </cell>
        </row>
        <row r="637">
          <cell r="F637">
            <v>20996748</v>
          </cell>
          <cell r="AL637">
            <v>0</v>
          </cell>
        </row>
        <row r="638">
          <cell r="F638">
            <v>20999613</v>
          </cell>
          <cell r="AL638">
            <v>0</v>
          </cell>
        </row>
        <row r="639">
          <cell r="F639">
            <v>21006109</v>
          </cell>
          <cell r="AL639">
            <v>0</v>
          </cell>
        </row>
        <row r="640">
          <cell r="F640">
            <v>21009699</v>
          </cell>
          <cell r="AL640">
            <v>2</v>
          </cell>
        </row>
        <row r="641">
          <cell r="F641">
            <v>21018758</v>
          </cell>
          <cell r="AL641">
            <v>2</v>
          </cell>
        </row>
        <row r="642">
          <cell r="F642">
            <v>21026535</v>
          </cell>
          <cell r="AL642">
            <v>0</v>
          </cell>
        </row>
        <row r="643">
          <cell r="F643">
            <v>21026536</v>
          </cell>
          <cell r="AL643">
            <v>0</v>
          </cell>
        </row>
        <row r="644">
          <cell r="F644">
            <v>21038626</v>
          </cell>
          <cell r="AL644">
            <v>0</v>
          </cell>
        </row>
        <row r="645">
          <cell r="F645">
            <v>21068165</v>
          </cell>
          <cell r="AL645">
            <v>0</v>
          </cell>
        </row>
        <row r="646">
          <cell r="F646">
            <v>21108673</v>
          </cell>
          <cell r="AL646">
            <v>11</v>
          </cell>
        </row>
        <row r="647">
          <cell r="F647">
            <v>21141850</v>
          </cell>
          <cell r="AL647">
            <v>1</v>
          </cell>
        </row>
        <row r="648">
          <cell r="F648">
            <v>21141943</v>
          </cell>
          <cell r="AL648">
            <v>6</v>
          </cell>
        </row>
        <row r="649">
          <cell r="F649">
            <v>21141948</v>
          </cell>
          <cell r="AL649">
            <v>1</v>
          </cell>
        </row>
        <row r="650">
          <cell r="F650">
            <v>21141963</v>
          </cell>
          <cell r="AL650">
            <v>0</v>
          </cell>
        </row>
        <row r="651">
          <cell r="F651">
            <v>21142728</v>
          </cell>
          <cell r="AL651">
            <v>5</v>
          </cell>
        </row>
        <row r="652">
          <cell r="F652">
            <v>21184833</v>
          </cell>
          <cell r="AL652">
            <v>5</v>
          </cell>
        </row>
        <row r="653">
          <cell r="F653">
            <v>21234191</v>
          </cell>
          <cell r="AL653">
            <v>2</v>
          </cell>
        </row>
        <row r="654">
          <cell r="F654">
            <v>21237213</v>
          </cell>
          <cell r="AL654">
            <v>0</v>
          </cell>
        </row>
        <row r="655">
          <cell r="F655">
            <v>21244697</v>
          </cell>
          <cell r="AL655">
            <v>3</v>
          </cell>
        </row>
        <row r="656">
          <cell r="F656">
            <v>21261987</v>
          </cell>
          <cell r="AL656">
            <v>0</v>
          </cell>
        </row>
        <row r="657">
          <cell r="F657">
            <v>21271240</v>
          </cell>
          <cell r="AL657">
            <v>0</v>
          </cell>
        </row>
        <row r="658">
          <cell r="F658">
            <v>21277069</v>
          </cell>
          <cell r="AL658">
            <v>2</v>
          </cell>
        </row>
        <row r="659">
          <cell r="F659">
            <v>21291011</v>
          </cell>
          <cell r="AL659">
            <v>1</v>
          </cell>
        </row>
        <row r="660">
          <cell r="F660">
            <v>21335229</v>
          </cell>
          <cell r="AL660">
            <v>26</v>
          </cell>
        </row>
        <row r="661">
          <cell r="F661">
            <v>21345127</v>
          </cell>
          <cell r="AL661">
            <v>4</v>
          </cell>
        </row>
        <row r="662">
          <cell r="F662">
            <v>21345578</v>
          </cell>
          <cell r="AL662">
            <v>18</v>
          </cell>
        </row>
        <row r="663">
          <cell r="F663">
            <v>21351717</v>
          </cell>
          <cell r="AL663">
            <v>0</v>
          </cell>
        </row>
        <row r="664">
          <cell r="F664">
            <v>21432929</v>
          </cell>
          <cell r="AL664">
            <v>55</v>
          </cell>
        </row>
        <row r="665">
          <cell r="F665">
            <v>21448082</v>
          </cell>
          <cell r="AL665">
            <v>0</v>
          </cell>
        </row>
        <row r="666">
          <cell r="F666">
            <v>21448926</v>
          </cell>
          <cell r="AL666">
            <v>0</v>
          </cell>
        </row>
        <row r="667">
          <cell r="F667">
            <v>21449114</v>
          </cell>
          <cell r="AL667">
            <v>4</v>
          </cell>
        </row>
        <row r="668">
          <cell r="F668">
            <v>21456429</v>
          </cell>
          <cell r="AL668">
            <v>34</v>
          </cell>
        </row>
        <row r="669">
          <cell r="F669">
            <v>21456567</v>
          </cell>
          <cell r="AL669">
            <v>0</v>
          </cell>
        </row>
        <row r="670">
          <cell r="F670">
            <v>21470304</v>
          </cell>
          <cell r="AL670">
            <v>1</v>
          </cell>
        </row>
        <row r="671">
          <cell r="F671">
            <v>21479106</v>
          </cell>
          <cell r="AL671">
            <v>1</v>
          </cell>
        </row>
        <row r="672">
          <cell r="F672">
            <v>21486084</v>
          </cell>
          <cell r="AL672">
            <v>0</v>
          </cell>
        </row>
        <row r="673">
          <cell r="F673">
            <v>21501189</v>
          </cell>
          <cell r="AL673">
            <v>48</v>
          </cell>
        </row>
        <row r="674">
          <cell r="F674">
            <v>21508091</v>
          </cell>
          <cell r="AL674">
            <v>0</v>
          </cell>
        </row>
        <row r="675">
          <cell r="F675">
            <v>21531890</v>
          </cell>
          <cell r="AL675">
            <v>0</v>
          </cell>
        </row>
        <row r="676">
          <cell r="F676">
            <v>21553338</v>
          </cell>
          <cell r="AL676">
            <v>1</v>
          </cell>
        </row>
        <row r="677">
          <cell r="F677">
            <v>21558299</v>
          </cell>
          <cell r="AL677">
            <v>3</v>
          </cell>
        </row>
        <row r="678">
          <cell r="F678">
            <v>21581522</v>
          </cell>
          <cell r="AL678">
            <v>0</v>
          </cell>
        </row>
        <row r="679">
          <cell r="F679">
            <v>21584586</v>
          </cell>
          <cell r="AL679">
            <v>0</v>
          </cell>
        </row>
        <row r="680">
          <cell r="F680">
            <v>21590912</v>
          </cell>
          <cell r="AL680">
            <v>0</v>
          </cell>
        </row>
        <row r="681">
          <cell r="F681">
            <v>21611489</v>
          </cell>
          <cell r="AL681">
            <v>0</v>
          </cell>
        </row>
        <row r="682">
          <cell r="F682">
            <v>21620116</v>
          </cell>
          <cell r="AL682">
            <v>0</v>
          </cell>
        </row>
        <row r="683">
          <cell r="F683">
            <v>21620133</v>
          </cell>
          <cell r="AL683">
            <v>0</v>
          </cell>
        </row>
        <row r="684">
          <cell r="F684">
            <v>21663839</v>
          </cell>
          <cell r="AL684">
            <v>4</v>
          </cell>
        </row>
        <row r="685">
          <cell r="F685">
            <v>21663840</v>
          </cell>
          <cell r="AL685">
            <v>7</v>
          </cell>
        </row>
        <row r="686">
          <cell r="F686">
            <v>21679835</v>
          </cell>
          <cell r="AL686">
            <v>1</v>
          </cell>
        </row>
        <row r="687">
          <cell r="F687">
            <v>21793275</v>
          </cell>
          <cell r="AL687">
            <v>10</v>
          </cell>
        </row>
        <row r="688">
          <cell r="F688">
            <v>21815244</v>
          </cell>
          <cell r="AL688">
            <v>0</v>
          </cell>
        </row>
        <row r="689">
          <cell r="F689">
            <v>21901696</v>
          </cell>
          <cell r="AL689">
            <v>3</v>
          </cell>
        </row>
        <row r="690">
          <cell r="F690">
            <v>22383378</v>
          </cell>
          <cell r="AL690">
            <v>0</v>
          </cell>
        </row>
        <row r="691">
          <cell r="F691">
            <v>22383381</v>
          </cell>
          <cell r="AL691">
            <v>6</v>
          </cell>
        </row>
        <row r="692">
          <cell r="F692">
            <v>22610786</v>
          </cell>
          <cell r="AL692">
            <v>0</v>
          </cell>
        </row>
        <row r="693">
          <cell r="F693" t="str">
            <v>7117-38230</v>
          </cell>
          <cell r="AL693">
            <v>0</v>
          </cell>
        </row>
        <row r="694">
          <cell r="F694" t="str">
            <v>1030-61460</v>
          </cell>
          <cell r="AL694">
            <v>2</v>
          </cell>
        </row>
        <row r="695">
          <cell r="F695" t="str">
            <v>1036-00290</v>
          </cell>
          <cell r="AL695">
            <v>2</v>
          </cell>
        </row>
        <row r="696">
          <cell r="F696" t="str">
            <v>1036-00590</v>
          </cell>
          <cell r="AL696">
            <v>1</v>
          </cell>
        </row>
        <row r="697">
          <cell r="F697" t="str">
            <v>1081-03960</v>
          </cell>
          <cell r="AL697">
            <v>1</v>
          </cell>
        </row>
        <row r="698">
          <cell r="F698" t="str">
            <v>1082-02720</v>
          </cell>
          <cell r="AL698">
            <v>2</v>
          </cell>
        </row>
        <row r="699">
          <cell r="F699" t="str">
            <v>1123-00290</v>
          </cell>
          <cell r="AL699">
            <v>5</v>
          </cell>
        </row>
        <row r="700">
          <cell r="F700" t="str">
            <v>1141-00010</v>
          </cell>
          <cell r="AL700">
            <v>1</v>
          </cell>
        </row>
        <row r="701">
          <cell r="F701" t="str">
            <v>1146-03190</v>
          </cell>
          <cell r="AL701">
            <v>1</v>
          </cell>
        </row>
        <row r="702">
          <cell r="F702" t="str">
            <v>1171-01180</v>
          </cell>
          <cell r="AL702">
            <v>4</v>
          </cell>
        </row>
        <row r="703">
          <cell r="F703" t="str">
            <v>1173-00180</v>
          </cell>
          <cell r="AL703">
            <v>0</v>
          </cell>
        </row>
        <row r="704">
          <cell r="F704" t="str">
            <v>1173-00190</v>
          </cell>
          <cell r="AL704">
            <v>4</v>
          </cell>
        </row>
        <row r="705">
          <cell r="F705" t="str">
            <v>1173-01210</v>
          </cell>
          <cell r="AL705">
            <v>0</v>
          </cell>
        </row>
        <row r="706">
          <cell r="F706" t="str">
            <v>1173-01330</v>
          </cell>
          <cell r="AL706">
            <v>0</v>
          </cell>
        </row>
        <row r="707">
          <cell r="F707" t="str">
            <v>1173-01390</v>
          </cell>
          <cell r="AL707">
            <v>1</v>
          </cell>
        </row>
        <row r="708">
          <cell r="F708" t="str">
            <v>1173-01630</v>
          </cell>
          <cell r="AL708">
            <v>10</v>
          </cell>
        </row>
        <row r="709">
          <cell r="F709" t="str">
            <v>1173-02310</v>
          </cell>
          <cell r="AL709">
            <v>0</v>
          </cell>
        </row>
        <row r="710">
          <cell r="F710" t="str">
            <v>1173-02320</v>
          </cell>
          <cell r="AL710">
            <v>0</v>
          </cell>
        </row>
        <row r="711">
          <cell r="F711" t="str">
            <v>1182-00301</v>
          </cell>
          <cell r="AL711">
            <v>0</v>
          </cell>
        </row>
        <row r="712">
          <cell r="F712" t="str">
            <v>1182-00590</v>
          </cell>
          <cell r="AL712">
            <v>2</v>
          </cell>
        </row>
        <row r="713">
          <cell r="F713" t="str">
            <v>1182-00600</v>
          </cell>
          <cell r="AL713">
            <v>2</v>
          </cell>
        </row>
        <row r="714">
          <cell r="F714">
            <v>21531072</v>
          </cell>
          <cell r="AL714">
            <v>1</v>
          </cell>
        </row>
        <row r="715">
          <cell r="F715">
            <v>22365788</v>
          </cell>
          <cell r="AL715">
            <v>0</v>
          </cell>
        </row>
        <row r="716">
          <cell r="F716" t="str">
            <v>7117-15230</v>
          </cell>
          <cell r="AL716">
            <v>4</v>
          </cell>
        </row>
        <row r="717">
          <cell r="F717" t="str">
            <v>7117-30140</v>
          </cell>
          <cell r="AL717">
            <v>0</v>
          </cell>
        </row>
        <row r="718">
          <cell r="F718" t="str">
            <v>7117-30190</v>
          </cell>
          <cell r="AL718">
            <v>1</v>
          </cell>
        </row>
        <row r="719">
          <cell r="F719" t="str">
            <v>7117-30230</v>
          </cell>
          <cell r="AL719">
            <v>0</v>
          </cell>
        </row>
        <row r="720">
          <cell r="F720" t="str">
            <v>7117-30260</v>
          </cell>
          <cell r="AL720">
            <v>1</v>
          </cell>
        </row>
        <row r="721">
          <cell r="F721" t="str">
            <v>7117-30320</v>
          </cell>
          <cell r="AL721">
            <v>0</v>
          </cell>
        </row>
        <row r="722">
          <cell r="F722" t="str">
            <v>7117-30340</v>
          </cell>
          <cell r="AL722">
            <v>6</v>
          </cell>
        </row>
        <row r="723">
          <cell r="F723" t="str">
            <v>7117-30360</v>
          </cell>
          <cell r="AL723">
            <v>0</v>
          </cell>
        </row>
        <row r="724">
          <cell r="F724" t="str">
            <v>7117-38180</v>
          </cell>
          <cell r="AL724">
            <v>8</v>
          </cell>
        </row>
        <row r="725">
          <cell r="F725" t="str">
            <v>7117-38240</v>
          </cell>
          <cell r="AL725">
            <v>0</v>
          </cell>
        </row>
        <row r="726">
          <cell r="F726" t="str">
            <v>7117-38271</v>
          </cell>
          <cell r="AL726">
            <v>12</v>
          </cell>
        </row>
        <row r="727">
          <cell r="F727" t="str">
            <v>7117-38301</v>
          </cell>
          <cell r="AL727">
            <v>18</v>
          </cell>
        </row>
        <row r="728">
          <cell r="F728" t="str">
            <v>7117-38330</v>
          </cell>
          <cell r="AL728">
            <v>2</v>
          </cell>
        </row>
        <row r="729">
          <cell r="F729" t="str">
            <v>7117-38340</v>
          </cell>
          <cell r="AL729">
            <v>0</v>
          </cell>
        </row>
        <row r="730">
          <cell r="F730" t="str">
            <v>7117-38360</v>
          </cell>
          <cell r="AL730">
            <v>3</v>
          </cell>
        </row>
        <row r="731">
          <cell r="F731" t="str">
            <v>7117-38371</v>
          </cell>
          <cell r="AL731">
            <v>0</v>
          </cell>
        </row>
        <row r="732">
          <cell r="F732" t="str">
            <v>7117-38380</v>
          </cell>
          <cell r="AL732">
            <v>12</v>
          </cell>
        </row>
        <row r="733">
          <cell r="F733" t="str">
            <v>7117-38400</v>
          </cell>
          <cell r="AL733">
            <v>2</v>
          </cell>
        </row>
        <row r="734">
          <cell r="F734" t="str">
            <v>7117-38410</v>
          </cell>
          <cell r="AL734">
            <v>1</v>
          </cell>
        </row>
        <row r="735">
          <cell r="F735" t="str">
            <v>7117-38420</v>
          </cell>
          <cell r="AL735">
            <v>3</v>
          </cell>
        </row>
        <row r="736">
          <cell r="F736" t="str">
            <v>7117-38460</v>
          </cell>
          <cell r="AL736">
            <v>10</v>
          </cell>
        </row>
        <row r="737">
          <cell r="F737" t="str">
            <v>7117-38520</v>
          </cell>
          <cell r="AL737">
            <v>12</v>
          </cell>
        </row>
        <row r="738">
          <cell r="F738" t="str">
            <v>7118-30390</v>
          </cell>
          <cell r="AL738">
            <v>0</v>
          </cell>
        </row>
        <row r="739">
          <cell r="F739" t="str">
            <v>7118-30480</v>
          </cell>
          <cell r="AL739">
            <v>0</v>
          </cell>
        </row>
        <row r="740">
          <cell r="F740" t="str">
            <v>7118-34480</v>
          </cell>
          <cell r="AL740">
            <v>2</v>
          </cell>
        </row>
        <row r="741">
          <cell r="F741" t="str">
            <v>7118-38450</v>
          </cell>
          <cell r="AL741">
            <v>15</v>
          </cell>
        </row>
        <row r="742">
          <cell r="F742" t="str">
            <v>7118-45221</v>
          </cell>
          <cell r="AL742">
            <v>6</v>
          </cell>
        </row>
        <row r="743">
          <cell r="F743" t="str">
            <v>7118-45260</v>
          </cell>
          <cell r="AL743">
            <v>12</v>
          </cell>
        </row>
        <row r="744">
          <cell r="F744" t="str">
            <v>7223-00010</v>
          </cell>
          <cell r="AL744">
            <v>0</v>
          </cell>
        </row>
        <row r="745">
          <cell r="F745" t="str">
            <v>7223-00020</v>
          </cell>
          <cell r="AL745">
            <v>0</v>
          </cell>
        </row>
        <row r="746">
          <cell r="F746" t="str">
            <v>7223-00030</v>
          </cell>
          <cell r="AL746">
            <v>2</v>
          </cell>
        </row>
        <row r="747">
          <cell r="F747" t="str">
            <v>7223-00040</v>
          </cell>
          <cell r="AL747">
            <v>3</v>
          </cell>
        </row>
        <row r="748">
          <cell r="F748" t="str">
            <v>7223-00050</v>
          </cell>
          <cell r="AL748">
            <v>0</v>
          </cell>
        </row>
        <row r="749">
          <cell r="F749" t="str">
            <v>7223-00140</v>
          </cell>
          <cell r="AL749">
            <v>2</v>
          </cell>
        </row>
        <row r="750">
          <cell r="F750" t="str">
            <v>7223-00170</v>
          </cell>
          <cell r="AL750">
            <v>11</v>
          </cell>
        </row>
        <row r="751">
          <cell r="F751" t="str">
            <v>7223-00210</v>
          </cell>
          <cell r="AL751">
            <v>0</v>
          </cell>
        </row>
        <row r="752">
          <cell r="F752" t="str">
            <v>7223-00660</v>
          </cell>
          <cell r="AL752">
            <v>5</v>
          </cell>
        </row>
        <row r="753">
          <cell r="F753" t="str">
            <v>7223-00810</v>
          </cell>
          <cell r="AL753">
            <v>1</v>
          </cell>
        </row>
        <row r="754">
          <cell r="F754" t="str">
            <v>7241-00421</v>
          </cell>
          <cell r="AL754">
            <v>2</v>
          </cell>
        </row>
        <row r="755">
          <cell r="F755" t="str">
            <v>7242-10210</v>
          </cell>
          <cell r="AL755">
            <v>0</v>
          </cell>
        </row>
        <row r="756">
          <cell r="F756" t="str">
            <v>7242-10720</v>
          </cell>
          <cell r="AL756">
            <v>2</v>
          </cell>
        </row>
        <row r="757">
          <cell r="F757" t="str">
            <v>7242-11290</v>
          </cell>
          <cell r="AL757">
            <v>0</v>
          </cell>
        </row>
        <row r="758">
          <cell r="F758" t="str">
            <v>7242-11580</v>
          </cell>
          <cell r="AL758">
            <v>3</v>
          </cell>
        </row>
        <row r="759">
          <cell r="F759" t="str">
            <v>7273-10100</v>
          </cell>
          <cell r="AL759">
            <v>0</v>
          </cell>
        </row>
        <row r="760">
          <cell r="F760" t="str">
            <v>7273-10110</v>
          </cell>
          <cell r="AL760">
            <v>0</v>
          </cell>
        </row>
        <row r="761">
          <cell r="F761" t="str">
            <v>8048-00010</v>
          </cell>
          <cell r="AL761">
            <v>0</v>
          </cell>
        </row>
        <row r="762">
          <cell r="F762" t="str">
            <v>8048-01070</v>
          </cell>
          <cell r="AL762">
            <v>0</v>
          </cell>
        </row>
        <row r="763">
          <cell r="F763" t="str">
            <v>8230-03560</v>
          </cell>
          <cell r="AL763">
            <v>0</v>
          </cell>
        </row>
        <row r="764">
          <cell r="F764" t="str">
            <v>8230-08940</v>
          </cell>
          <cell r="AL764">
            <v>0</v>
          </cell>
        </row>
        <row r="765">
          <cell r="F765" t="str">
            <v>8230-09070</v>
          </cell>
          <cell r="AL765">
            <v>0</v>
          </cell>
        </row>
        <row r="766">
          <cell r="F766" t="str">
            <v>8230-09100</v>
          </cell>
          <cell r="AL766">
            <v>0</v>
          </cell>
        </row>
        <row r="767">
          <cell r="F767" t="str">
            <v>8230-09800</v>
          </cell>
          <cell r="AL767">
            <v>0</v>
          </cell>
        </row>
        <row r="768">
          <cell r="F768" t="str">
            <v>8230-12160</v>
          </cell>
          <cell r="AL768">
            <v>0</v>
          </cell>
        </row>
        <row r="769">
          <cell r="F769" t="str">
            <v>8230-13760</v>
          </cell>
          <cell r="AL769">
            <v>0</v>
          </cell>
        </row>
        <row r="770">
          <cell r="F770" t="str">
            <v>8230-13900</v>
          </cell>
          <cell r="AL770">
            <v>1</v>
          </cell>
        </row>
        <row r="771">
          <cell r="F771" t="str">
            <v>8230-13910</v>
          </cell>
          <cell r="AL771">
            <v>0</v>
          </cell>
        </row>
        <row r="772">
          <cell r="F772" t="str">
            <v>8230-13940</v>
          </cell>
          <cell r="AL772">
            <v>2</v>
          </cell>
        </row>
        <row r="773">
          <cell r="F773" t="str">
            <v>8230-13941</v>
          </cell>
          <cell r="AL773">
            <v>12</v>
          </cell>
        </row>
        <row r="774">
          <cell r="F774" t="str">
            <v>8230-13981</v>
          </cell>
          <cell r="AL774">
            <v>1</v>
          </cell>
        </row>
        <row r="775">
          <cell r="F775" t="str">
            <v>8230-14010</v>
          </cell>
          <cell r="AL775">
            <v>2</v>
          </cell>
        </row>
        <row r="776">
          <cell r="F776" t="str">
            <v>8230-14020</v>
          </cell>
          <cell r="AL776">
            <v>1</v>
          </cell>
        </row>
        <row r="777">
          <cell r="F777" t="str">
            <v>8230-14060</v>
          </cell>
          <cell r="AL777">
            <v>0</v>
          </cell>
        </row>
        <row r="778">
          <cell r="F778" t="str">
            <v>8230-15140</v>
          </cell>
          <cell r="AL778">
            <v>1</v>
          </cell>
        </row>
        <row r="779">
          <cell r="F779" t="str">
            <v>8230-15150</v>
          </cell>
          <cell r="AL779">
            <v>0</v>
          </cell>
        </row>
        <row r="780">
          <cell r="F780" t="str">
            <v>1036-00300</v>
          </cell>
          <cell r="AL780">
            <v>0</v>
          </cell>
        </row>
        <row r="781">
          <cell r="F781" t="str">
            <v>8230-21550</v>
          </cell>
          <cell r="AL781">
            <v>0</v>
          </cell>
        </row>
        <row r="782">
          <cell r="F782" t="str">
            <v>8230-21631</v>
          </cell>
          <cell r="AL782">
            <v>1</v>
          </cell>
        </row>
        <row r="783">
          <cell r="F783" t="str">
            <v>8230-21660</v>
          </cell>
          <cell r="AL783">
            <v>6</v>
          </cell>
        </row>
        <row r="784">
          <cell r="F784" t="str">
            <v>8230-21670</v>
          </cell>
          <cell r="AL784">
            <v>0</v>
          </cell>
        </row>
        <row r="785">
          <cell r="F785" t="str">
            <v>8230-26390</v>
          </cell>
          <cell r="AL785">
            <v>0</v>
          </cell>
        </row>
        <row r="786">
          <cell r="F786" t="str">
            <v>8230-32140</v>
          </cell>
          <cell r="AL786">
            <v>1</v>
          </cell>
        </row>
        <row r="787">
          <cell r="F787" t="str">
            <v>8230-32950</v>
          </cell>
          <cell r="AL787">
            <v>1</v>
          </cell>
        </row>
        <row r="788">
          <cell r="F788" t="str">
            <v>8230-35490</v>
          </cell>
          <cell r="AL788">
            <v>2</v>
          </cell>
        </row>
        <row r="789">
          <cell r="F789" t="str">
            <v>8230-36840</v>
          </cell>
          <cell r="AL789">
            <v>7</v>
          </cell>
        </row>
        <row r="790">
          <cell r="F790" t="str">
            <v>8230-36940</v>
          </cell>
          <cell r="AL790">
            <v>3</v>
          </cell>
        </row>
        <row r="791">
          <cell r="F791" t="str">
            <v>8230-37090</v>
          </cell>
          <cell r="AL791">
            <v>5</v>
          </cell>
        </row>
        <row r="792">
          <cell r="F792" t="str">
            <v>8240-03610</v>
          </cell>
          <cell r="AL792">
            <v>0</v>
          </cell>
        </row>
        <row r="793">
          <cell r="F793" t="str">
            <v>8240-03730</v>
          </cell>
          <cell r="AL793">
            <v>1</v>
          </cell>
        </row>
        <row r="794">
          <cell r="F794" t="str">
            <v>8250-00180</v>
          </cell>
          <cell r="AL794">
            <v>4</v>
          </cell>
        </row>
        <row r="795">
          <cell r="F795" t="str">
            <v>8320-01810</v>
          </cell>
          <cell r="AL795">
            <v>5</v>
          </cell>
        </row>
        <row r="796">
          <cell r="F796" t="str">
            <v>9016-10604</v>
          </cell>
          <cell r="AL796">
            <v>1</v>
          </cell>
        </row>
        <row r="797">
          <cell r="F797" t="str">
            <v>9016-10606</v>
          </cell>
          <cell r="AL797">
            <v>5</v>
          </cell>
        </row>
        <row r="798">
          <cell r="F798" t="str">
            <v>9016-11209</v>
          </cell>
          <cell r="AL798">
            <v>0</v>
          </cell>
        </row>
        <row r="799">
          <cell r="F799" t="str">
            <v>9016-12010</v>
          </cell>
          <cell r="AL799">
            <v>1</v>
          </cell>
        </row>
        <row r="800">
          <cell r="F800" t="str">
            <v>9016-20612</v>
          </cell>
          <cell r="AL800">
            <v>3</v>
          </cell>
        </row>
        <row r="801">
          <cell r="F801" t="str">
            <v>9016-20814</v>
          </cell>
          <cell r="AL801">
            <v>15</v>
          </cell>
        </row>
        <row r="802">
          <cell r="F802" t="str">
            <v>9016-21620</v>
          </cell>
          <cell r="AL802">
            <v>0</v>
          </cell>
        </row>
        <row r="803">
          <cell r="F803" t="str">
            <v>9021-10403</v>
          </cell>
          <cell r="AL803">
            <v>4</v>
          </cell>
        </row>
        <row r="804">
          <cell r="F804" t="str">
            <v>9023-10803</v>
          </cell>
          <cell r="AL804">
            <v>0</v>
          </cell>
        </row>
        <row r="805">
          <cell r="F805" t="str">
            <v>9111-31200</v>
          </cell>
          <cell r="AL805">
            <v>1</v>
          </cell>
        </row>
        <row r="806">
          <cell r="F806" t="str">
            <v>9325-04010</v>
          </cell>
          <cell r="AL806">
            <v>0</v>
          </cell>
        </row>
        <row r="807">
          <cell r="F807" t="str">
            <v>9325-06012</v>
          </cell>
          <cell r="AL807">
            <v>1</v>
          </cell>
        </row>
        <row r="808">
          <cell r="F808" t="str">
            <v>9325-08010</v>
          </cell>
          <cell r="AL808">
            <v>0</v>
          </cell>
        </row>
        <row r="809">
          <cell r="F809" t="str">
            <v>9325-10012</v>
          </cell>
          <cell r="AL809">
            <v>15</v>
          </cell>
        </row>
        <row r="810">
          <cell r="F810" t="str">
            <v>9411-92200</v>
          </cell>
          <cell r="AL810">
            <v>0</v>
          </cell>
        </row>
        <row r="811">
          <cell r="F811" t="str">
            <v>9411-93900</v>
          </cell>
          <cell r="AL811">
            <v>1</v>
          </cell>
        </row>
        <row r="812">
          <cell r="F812" t="str">
            <v>9412-11040</v>
          </cell>
          <cell r="AL812">
            <v>4</v>
          </cell>
        </row>
        <row r="813">
          <cell r="F813" t="str">
            <v>9412-11090</v>
          </cell>
          <cell r="AL813">
            <v>1</v>
          </cell>
        </row>
        <row r="814">
          <cell r="F814" t="str">
            <v>9412-11170</v>
          </cell>
          <cell r="AL814">
            <v>0</v>
          </cell>
        </row>
        <row r="815">
          <cell r="F815" t="str">
            <v>9415-11021</v>
          </cell>
          <cell r="AL815">
            <v>3</v>
          </cell>
        </row>
        <row r="816">
          <cell r="F816" t="str">
            <v>9415-11052</v>
          </cell>
          <cell r="AL816">
            <v>1</v>
          </cell>
        </row>
        <row r="817">
          <cell r="F817" t="str">
            <v>9415-43012</v>
          </cell>
          <cell r="AL817">
            <v>2</v>
          </cell>
        </row>
        <row r="818">
          <cell r="F818" t="str">
            <v>9419-31030</v>
          </cell>
          <cell r="AL818">
            <v>1</v>
          </cell>
        </row>
        <row r="819">
          <cell r="F819" t="str">
            <v>9481-11003</v>
          </cell>
          <cell r="AL819">
            <v>0</v>
          </cell>
        </row>
        <row r="820">
          <cell r="F820" t="str">
            <v>9511-12034</v>
          </cell>
          <cell r="AL820">
            <v>3</v>
          </cell>
        </row>
        <row r="821">
          <cell r="F821" t="str">
            <v>9541-01045</v>
          </cell>
          <cell r="AL821">
            <v>3</v>
          </cell>
        </row>
        <row r="822">
          <cell r="F822" t="str">
            <v>9541-01050</v>
          </cell>
          <cell r="AL822">
            <v>3</v>
          </cell>
        </row>
        <row r="823">
          <cell r="F823" t="str">
            <v>9541-01085</v>
          </cell>
          <cell r="AL823">
            <v>2</v>
          </cell>
        </row>
        <row r="824">
          <cell r="F824" t="str">
            <v>9541-01090</v>
          </cell>
          <cell r="AL824">
            <v>0</v>
          </cell>
        </row>
        <row r="825">
          <cell r="F825" t="str">
            <v>9541-01110</v>
          </cell>
          <cell r="AL825">
            <v>1</v>
          </cell>
        </row>
        <row r="826">
          <cell r="F826" t="str">
            <v>9556-09500</v>
          </cell>
          <cell r="AL826">
            <v>2</v>
          </cell>
        </row>
        <row r="827">
          <cell r="F827" t="str">
            <v>9557-07000</v>
          </cell>
          <cell r="AL827">
            <v>0</v>
          </cell>
        </row>
        <row r="828">
          <cell r="F828" t="str">
            <v>9557-08500</v>
          </cell>
          <cell r="AL828">
            <v>0</v>
          </cell>
        </row>
        <row r="829">
          <cell r="F829" t="str">
            <v>9557-09500</v>
          </cell>
          <cell r="AL829">
            <v>1</v>
          </cell>
        </row>
        <row r="830">
          <cell r="F830" t="str">
            <v>9566-10300</v>
          </cell>
          <cell r="AL830">
            <v>2</v>
          </cell>
        </row>
        <row r="831">
          <cell r="F831" t="str">
            <v>9566-30800</v>
          </cell>
          <cell r="AL831">
            <v>0</v>
          </cell>
        </row>
        <row r="832">
          <cell r="F832" t="str">
            <v>9611-10025</v>
          </cell>
          <cell r="AL832">
            <v>2</v>
          </cell>
        </row>
        <row r="833">
          <cell r="F833" t="str">
            <v>9612-08040</v>
          </cell>
          <cell r="AL833">
            <v>0</v>
          </cell>
        </row>
        <row r="834">
          <cell r="F834" t="str">
            <v>9612-09540</v>
          </cell>
          <cell r="AL834">
            <v>0</v>
          </cell>
        </row>
        <row r="835">
          <cell r="F835" t="str">
            <v>9612-10040</v>
          </cell>
          <cell r="AL835">
            <v>3</v>
          </cell>
        </row>
        <row r="836">
          <cell r="F836" t="str">
            <v>9612-10540</v>
          </cell>
          <cell r="AL836">
            <v>0</v>
          </cell>
        </row>
        <row r="837">
          <cell r="F837" t="str">
            <v>9879-10400</v>
          </cell>
          <cell r="AL837">
            <v>0</v>
          </cell>
        </row>
        <row r="838">
          <cell r="F838" t="str">
            <v>9879-10800</v>
          </cell>
          <cell r="AL838">
            <v>0</v>
          </cell>
        </row>
        <row r="839">
          <cell r="F839" t="str">
            <v>9879-11400</v>
          </cell>
          <cell r="AL839">
            <v>0</v>
          </cell>
        </row>
        <row r="840">
          <cell r="F840">
            <v>14881276</v>
          </cell>
          <cell r="AL840">
            <v>0</v>
          </cell>
        </row>
        <row r="841">
          <cell r="F841">
            <v>20459839</v>
          </cell>
          <cell r="AL841">
            <v>4</v>
          </cell>
        </row>
        <row r="842">
          <cell r="F842">
            <v>20459226</v>
          </cell>
          <cell r="AL842">
            <v>6</v>
          </cell>
        </row>
        <row r="843">
          <cell r="F843">
            <v>14529765</v>
          </cell>
          <cell r="AL843">
            <v>4</v>
          </cell>
        </row>
        <row r="844">
          <cell r="F844" t="str">
            <v>8038-00010</v>
          </cell>
          <cell r="AL844">
            <v>10</v>
          </cell>
        </row>
        <row r="845">
          <cell r="F845">
            <v>22089205</v>
          </cell>
          <cell r="AL845">
            <v>0</v>
          </cell>
        </row>
        <row r="846">
          <cell r="F846">
            <v>14529771</v>
          </cell>
          <cell r="AL846">
            <v>0</v>
          </cell>
        </row>
        <row r="847">
          <cell r="F847">
            <v>993605</v>
          </cell>
          <cell r="AL847">
            <v>7</v>
          </cell>
        </row>
        <row r="848">
          <cell r="F848">
            <v>21022795</v>
          </cell>
          <cell r="AL848">
            <v>10</v>
          </cell>
        </row>
        <row r="849">
          <cell r="F849">
            <v>21108676</v>
          </cell>
          <cell r="AL849">
            <v>0</v>
          </cell>
        </row>
        <row r="850">
          <cell r="F850">
            <v>22278501</v>
          </cell>
          <cell r="AL850">
            <v>33</v>
          </cell>
        </row>
        <row r="851">
          <cell r="F851">
            <v>21663836</v>
          </cell>
          <cell r="AL851">
            <v>4</v>
          </cell>
        </row>
        <row r="852">
          <cell r="F852">
            <v>21663837</v>
          </cell>
          <cell r="AL852">
            <v>6</v>
          </cell>
        </row>
        <row r="853">
          <cell r="F853">
            <v>21663838</v>
          </cell>
          <cell r="AL853">
            <v>5</v>
          </cell>
        </row>
        <row r="854">
          <cell r="F854">
            <v>20799722</v>
          </cell>
          <cell r="AL854">
            <v>4</v>
          </cell>
        </row>
        <row r="855">
          <cell r="F855">
            <v>993596</v>
          </cell>
          <cell r="AL855">
            <v>0</v>
          </cell>
        </row>
        <row r="856">
          <cell r="F856">
            <v>20459905</v>
          </cell>
          <cell r="AL856">
            <v>3</v>
          </cell>
        </row>
        <row r="857">
          <cell r="F857">
            <v>20793558</v>
          </cell>
          <cell r="AL857">
            <v>0</v>
          </cell>
        </row>
        <row r="858">
          <cell r="F858">
            <v>20817900</v>
          </cell>
          <cell r="AL858">
            <v>1</v>
          </cell>
        </row>
        <row r="859">
          <cell r="F859">
            <v>21045291</v>
          </cell>
          <cell r="AL859">
            <v>0</v>
          </cell>
        </row>
        <row r="860">
          <cell r="F860">
            <v>21061009</v>
          </cell>
          <cell r="AL860">
            <v>0</v>
          </cell>
        </row>
        <row r="861">
          <cell r="F861">
            <v>21165497</v>
          </cell>
          <cell r="AL861">
            <v>0</v>
          </cell>
        </row>
        <row r="862">
          <cell r="F862">
            <v>21553316</v>
          </cell>
          <cell r="AL862">
            <v>1</v>
          </cell>
        </row>
        <row r="863">
          <cell r="F863">
            <v>22243151</v>
          </cell>
          <cell r="AL863">
            <v>0</v>
          </cell>
        </row>
        <row r="864">
          <cell r="F864">
            <v>22592869</v>
          </cell>
          <cell r="AL864">
            <v>0</v>
          </cell>
        </row>
        <row r="865">
          <cell r="F865">
            <v>20712530</v>
          </cell>
          <cell r="AL865">
            <v>0</v>
          </cell>
        </row>
        <row r="866">
          <cell r="F866">
            <v>21359526</v>
          </cell>
          <cell r="AL866">
            <v>0</v>
          </cell>
        </row>
        <row r="867">
          <cell r="F867">
            <v>22000735</v>
          </cell>
          <cell r="AL867">
            <v>0</v>
          </cell>
        </row>
        <row r="868">
          <cell r="F868">
            <v>22275091</v>
          </cell>
          <cell r="AL868">
            <v>2</v>
          </cell>
        </row>
        <row r="869">
          <cell r="F869">
            <v>22361350</v>
          </cell>
          <cell r="AL869">
            <v>1</v>
          </cell>
        </row>
        <row r="870">
          <cell r="F870">
            <v>17214676</v>
          </cell>
          <cell r="AL870">
            <v>0</v>
          </cell>
        </row>
        <row r="871">
          <cell r="F871">
            <v>17457469</v>
          </cell>
          <cell r="AL871">
            <v>0</v>
          </cell>
        </row>
        <row r="872">
          <cell r="F872" t="str">
            <v>7117-30330</v>
          </cell>
          <cell r="AL872">
            <v>0</v>
          </cell>
        </row>
        <row r="873">
          <cell r="F873">
            <v>22472464</v>
          </cell>
          <cell r="AL873">
            <v>2</v>
          </cell>
        </row>
        <row r="874">
          <cell r="F874">
            <v>21774593</v>
          </cell>
          <cell r="AL874">
            <v>0</v>
          </cell>
        </row>
        <row r="875">
          <cell r="F875">
            <v>20799064</v>
          </cell>
          <cell r="AL875">
            <v>0</v>
          </cell>
        </row>
        <row r="876">
          <cell r="F876">
            <v>21739319</v>
          </cell>
          <cell r="AL876">
            <v>0</v>
          </cell>
        </row>
        <row r="877">
          <cell r="F877">
            <v>20405724</v>
          </cell>
          <cell r="AL877">
            <v>11</v>
          </cell>
        </row>
        <row r="878">
          <cell r="F878">
            <v>20450761</v>
          </cell>
          <cell r="AL878">
            <v>1</v>
          </cell>
        </row>
        <row r="879">
          <cell r="F879">
            <v>20459200</v>
          </cell>
          <cell r="AL879">
            <v>5</v>
          </cell>
        </row>
        <row r="880">
          <cell r="F880">
            <v>20459201</v>
          </cell>
          <cell r="AL880">
            <v>4</v>
          </cell>
        </row>
        <row r="881">
          <cell r="F881">
            <v>20459830</v>
          </cell>
          <cell r="AL881">
            <v>0</v>
          </cell>
        </row>
        <row r="882">
          <cell r="F882">
            <v>20508600</v>
          </cell>
          <cell r="AL882">
            <v>0</v>
          </cell>
        </row>
        <row r="883">
          <cell r="F883">
            <v>20515171</v>
          </cell>
          <cell r="AL883">
            <v>4</v>
          </cell>
        </row>
        <row r="884">
          <cell r="F884">
            <v>20798824</v>
          </cell>
          <cell r="AL884">
            <v>2</v>
          </cell>
        </row>
        <row r="885">
          <cell r="F885">
            <v>20799673</v>
          </cell>
          <cell r="AL885">
            <v>2</v>
          </cell>
        </row>
        <row r="886">
          <cell r="F886">
            <v>20933203</v>
          </cell>
          <cell r="AL886">
            <v>20</v>
          </cell>
        </row>
        <row r="887">
          <cell r="F887">
            <v>21011809</v>
          </cell>
          <cell r="AL887">
            <v>5</v>
          </cell>
        </row>
        <row r="888">
          <cell r="F888">
            <v>888474</v>
          </cell>
          <cell r="AL888">
            <v>3</v>
          </cell>
        </row>
        <row r="889">
          <cell r="F889">
            <v>13947281</v>
          </cell>
          <cell r="AL889">
            <v>0</v>
          </cell>
        </row>
        <row r="890">
          <cell r="F890">
            <v>13969011</v>
          </cell>
          <cell r="AL890">
            <v>0</v>
          </cell>
        </row>
        <row r="891">
          <cell r="F891">
            <v>20450890</v>
          </cell>
          <cell r="AL891">
            <v>4</v>
          </cell>
        </row>
        <row r="892">
          <cell r="F892">
            <v>20460218</v>
          </cell>
          <cell r="AL892">
            <v>5</v>
          </cell>
        </row>
        <row r="893">
          <cell r="F893">
            <v>20515173</v>
          </cell>
          <cell r="AL893">
            <v>11</v>
          </cell>
        </row>
        <row r="894">
          <cell r="F894">
            <v>20535027</v>
          </cell>
          <cell r="AL894">
            <v>2</v>
          </cell>
        </row>
        <row r="895">
          <cell r="F895">
            <v>20554258</v>
          </cell>
          <cell r="AL895">
            <v>1</v>
          </cell>
        </row>
        <row r="896">
          <cell r="F896">
            <v>20840801</v>
          </cell>
          <cell r="AL896">
            <v>7</v>
          </cell>
        </row>
        <row r="897">
          <cell r="F897">
            <v>20851223</v>
          </cell>
          <cell r="AL897">
            <v>6</v>
          </cell>
        </row>
        <row r="898">
          <cell r="F898">
            <v>20914988</v>
          </cell>
          <cell r="AL898">
            <v>0</v>
          </cell>
        </row>
        <row r="899">
          <cell r="F899">
            <v>20933261</v>
          </cell>
          <cell r="AL899">
            <v>0</v>
          </cell>
        </row>
        <row r="900">
          <cell r="F900">
            <v>22739649</v>
          </cell>
          <cell r="AL900">
            <v>2</v>
          </cell>
        </row>
        <row r="901">
          <cell r="F901">
            <v>13940090</v>
          </cell>
          <cell r="AL901">
            <v>0</v>
          </cell>
        </row>
        <row r="902">
          <cell r="F902">
            <v>20459037</v>
          </cell>
          <cell r="AL902">
            <v>0</v>
          </cell>
        </row>
        <row r="903">
          <cell r="F903">
            <v>20764163</v>
          </cell>
          <cell r="AL903">
            <v>1</v>
          </cell>
        </row>
        <row r="904">
          <cell r="F904">
            <v>20764173</v>
          </cell>
          <cell r="AL904">
            <v>4</v>
          </cell>
        </row>
        <row r="905">
          <cell r="F905">
            <v>20764170</v>
          </cell>
          <cell r="AL905">
            <v>0</v>
          </cell>
        </row>
        <row r="906">
          <cell r="F906">
            <v>20593398</v>
          </cell>
          <cell r="AL906">
            <v>0</v>
          </cell>
        </row>
        <row r="907">
          <cell r="F907">
            <v>20764155</v>
          </cell>
          <cell r="AL907">
            <v>0</v>
          </cell>
        </row>
        <row r="908">
          <cell r="F908">
            <v>13955894</v>
          </cell>
          <cell r="AL908">
            <v>2</v>
          </cell>
        </row>
        <row r="909">
          <cell r="F909">
            <v>14519204</v>
          </cell>
          <cell r="AL909">
            <v>2</v>
          </cell>
        </row>
        <row r="910">
          <cell r="F910">
            <v>14528732</v>
          </cell>
          <cell r="AL910">
            <v>1</v>
          </cell>
        </row>
        <row r="911">
          <cell r="F911">
            <v>14541591</v>
          </cell>
          <cell r="AL911">
            <v>0</v>
          </cell>
        </row>
        <row r="912">
          <cell r="F912">
            <v>14551154</v>
          </cell>
          <cell r="AL912">
            <v>1</v>
          </cell>
        </row>
        <row r="913">
          <cell r="F913">
            <v>990738</v>
          </cell>
          <cell r="AL913">
            <v>38</v>
          </cell>
        </row>
        <row r="914">
          <cell r="F914">
            <v>20405583</v>
          </cell>
          <cell r="AL914">
            <v>4</v>
          </cell>
        </row>
        <row r="915">
          <cell r="F915">
            <v>17214674</v>
          </cell>
          <cell r="AL915">
            <v>0</v>
          </cell>
        </row>
        <row r="916">
          <cell r="F916">
            <v>21022842</v>
          </cell>
          <cell r="AL916">
            <v>1</v>
          </cell>
        </row>
        <row r="917">
          <cell r="F917">
            <v>990585</v>
          </cell>
          <cell r="AL917">
            <v>12</v>
          </cell>
        </row>
        <row r="918">
          <cell r="F918">
            <v>976929</v>
          </cell>
          <cell r="AL918">
            <v>0</v>
          </cell>
        </row>
        <row r="919">
          <cell r="F919">
            <v>996518</v>
          </cell>
          <cell r="AL919">
            <v>10</v>
          </cell>
        </row>
        <row r="920">
          <cell r="F920">
            <v>996519</v>
          </cell>
          <cell r="AL920">
            <v>10</v>
          </cell>
        </row>
        <row r="921">
          <cell r="F921">
            <v>14528726</v>
          </cell>
          <cell r="AL921">
            <v>6</v>
          </cell>
        </row>
        <row r="922">
          <cell r="F922">
            <v>21242584</v>
          </cell>
          <cell r="AL922">
            <v>0</v>
          </cell>
        </row>
        <row r="923">
          <cell r="F923">
            <v>21364297</v>
          </cell>
          <cell r="AL923">
            <v>0</v>
          </cell>
        </row>
        <row r="924">
          <cell r="F924">
            <v>21364330</v>
          </cell>
          <cell r="AL924">
            <v>0</v>
          </cell>
        </row>
        <row r="925">
          <cell r="F925">
            <v>21364335</v>
          </cell>
          <cell r="AL925">
            <v>0</v>
          </cell>
        </row>
        <row r="926">
          <cell r="F926" t="str">
            <v>7118-30420</v>
          </cell>
          <cell r="AL926">
            <v>3</v>
          </cell>
        </row>
        <row r="927">
          <cell r="F927" t="str">
            <v>7273-10320</v>
          </cell>
          <cell r="AL927">
            <v>1</v>
          </cell>
        </row>
        <row r="928">
          <cell r="F928" t="str">
            <v>7273-10420</v>
          </cell>
          <cell r="AL928">
            <v>0</v>
          </cell>
        </row>
        <row r="929">
          <cell r="F929" t="str">
            <v>7118-30490</v>
          </cell>
          <cell r="AL929">
            <v>0</v>
          </cell>
        </row>
        <row r="930">
          <cell r="F930">
            <v>20949868</v>
          </cell>
          <cell r="AL930">
            <v>12</v>
          </cell>
        </row>
        <row r="931">
          <cell r="F931">
            <v>20591706</v>
          </cell>
          <cell r="AL931">
            <v>0</v>
          </cell>
        </row>
        <row r="932">
          <cell r="F932">
            <v>20478246</v>
          </cell>
          <cell r="AL932">
            <v>6</v>
          </cell>
        </row>
        <row r="933">
          <cell r="F933">
            <v>20405900</v>
          </cell>
          <cell r="AL933">
            <v>4</v>
          </cell>
        </row>
        <row r="934">
          <cell r="F934">
            <v>983510</v>
          </cell>
          <cell r="AL934">
            <v>32</v>
          </cell>
        </row>
        <row r="935">
          <cell r="F935">
            <v>14531426</v>
          </cell>
          <cell r="AL935">
            <v>0</v>
          </cell>
        </row>
        <row r="936">
          <cell r="F936" t="str">
            <v>7223-00350</v>
          </cell>
          <cell r="AL936">
            <v>0</v>
          </cell>
        </row>
        <row r="937">
          <cell r="F937">
            <v>14693033</v>
          </cell>
          <cell r="AL937">
            <v>2</v>
          </cell>
        </row>
        <row r="938">
          <cell r="F938">
            <v>14884934</v>
          </cell>
          <cell r="AL938">
            <v>75</v>
          </cell>
        </row>
        <row r="939">
          <cell r="F939">
            <v>7011996</v>
          </cell>
          <cell r="AL939">
            <v>0</v>
          </cell>
        </row>
        <row r="940">
          <cell r="F940">
            <v>14550438</v>
          </cell>
          <cell r="AL940">
            <v>0</v>
          </cell>
        </row>
        <row r="941">
          <cell r="F941">
            <v>14689735</v>
          </cell>
          <cell r="AL941">
            <v>0</v>
          </cell>
        </row>
        <row r="942">
          <cell r="F942">
            <v>15193224</v>
          </cell>
          <cell r="AL942">
            <v>0</v>
          </cell>
        </row>
        <row r="943">
          <cell r="F943">
            <v>14213266</v>
          </cell>
          <cell r="AL943">
            <v>5</v>
          </cell>
        </row>
        <row r="944">
          <cell r="F944">
            <v>21486081</v>
          </cell>
          <cell r="AL944">
            <v>0</v>
          </cell>
        </row>
        <row r="945">
          <cell r="F945">
            <v>20459953</v>
          </cell>
          <cell r="AL945">
            <v>0</v>
          </cell>
        </row>
        <row r="946">
          <cell r="F946">
            <v>20460813</v>
          </cell>
          <cell r="AL946">
            <v>2</v>
          </cell>
        </row>
        <row r="947">
          <cell r="F947">
            <v>20482349</v>
          </cell>
          <cell r="AL947">
            <v>2</v>
          </cell>
        </row>
        <row r="948">
          <cell r="F948">
            <v>20559801</v>
          </cell>
          <cell r="AL948">
            <v>2</v>
          </cell>
        </row>
        <row r="949">
          <cell r="F949">
            <v>21333188</v>
          </cell>
          <cell r="AL949">
            <v>4</v>
          </cell>
        </row>
        <row r="950">
          <cell r="F950">
            <v>21527767</v>
          </cell>
          <cell r="AL950">
            <v>0</v>
          </cell>
        </row>
        <row r="951">
          <cell r="F951">
            <v>21598195</v>
          </cell>
          <cell r="AL951">
            <v>0</v>
          </cell>
        </row>
        <row r="952">
          <cell r="F952">
            <v>20450987</v>
          </cell>
          <cell r="AL952">
            <v>2</v>
          </cell>
        </row>
        <row r="953">
          <cell r="F953">
            <v>20501349</v>
          </cell>
          <cell r="AL953">
            <v>2</v>
          </cell>
        </row>
        <row r="954">
          <cell r="F954">
            <v>978937</v>
          </cell>
          <cell r="AL954">
            <v>2</v>
          </cell>
        </row>
        <row r="955">
          <cell r="F955">
            <v>20799085</v>
          </cell>
          <cell r="AL955">
            <v>5</v>
          </cell>
        </row>
        <row r="956">
          <cell r="F956">
            <v>60113509</v>
          </cell>
          <cell r="AL956">
            <v>5</v>
          </cell>
        </row>
        <row r="957">
          <cell r="F957">
            <v>14535448</v>
          </cell>
          <cell r="AL957">
            <v>2</v>
          </cell>
        </row>
        <row r="958">
          <cell r="F958">
            <v>14601625</v>
          </cell>
          <cell r="AL958">
            <v>11</v>
          </cell>
        </row>
        <row r="959">
          <cell r="F959" t="str">
            <v>9444-10312</v>
          </cell>
          <cell r="AL959">
            <v>6</v>
          </cell>
        </row>
        <row r="960">
          <cell r="F960">
            <v>14882689</v>
          </cell>
          <cell r="AL960">
            <v>57</v>
          </cell>
        </row>
        <row r="961">
          <cell r="F961">
            <v>14561993</v>
          </cell>
          <cell r="AL961">
            <v>2</v>
          </cell>
        </row>
        <row r="962">
          <cell r="F962">
            <v>21815267</v>
          </cell>
          <cell r="AL962">
            <v>1</v>
          </cell>
        </row>
        <row r="963">
          <cell r="F963">
            <v>22899626</v>
          </cell>
          <cell r="AL963">
            <v>0</v>
          </cell>
        </row>
        <row r="964">
          <cell r="F964">
            <v>20405599</v>
          </cell>
          <cell r="AL964">
            <v>1</v>
          </cell>
        </row>
        <row r="965">
          <cell r="F965">
            <v>980521</v>
          </cell>
          <cell r="AL965">
            <v>13</v>
          </cell>
        </row>
        <row r="966">
          <cell r="F966">
            <v>3183620</v>
          </cell>
          <cell r="AL966">
            <v>22</v>
          </cell>
        </row>
        <row r="967">
          <cell r="F967">
            <v>14534347</v>
          </cell>
          <cell r="AL967">
            <v>1</v>
          </cell>
        </row>
        <row r="968">
          <cell r="F968">
            <v>15082742</v>
          </cell>
          <cell r="AL968">
            <v>0</v>
          </cell>
        </row>
        <row r="969">
          <cell r="F969">
            <v>21707133</v>
          </cell>
          <cell r="AL969">
            <v>1</v>
          </cell>
        </row>
        <row r="970">
          <cell r="F970">
            <v>85119953</v>
          </cell>
          <cell r="AL970">
            <v>0</v>
          </cell>
        </row>
        <row r="971">
          <cell r="F971" t="str">
            <v>7117-38350</v>
          </cell>
          <cell r="AL971">
            <v>3</v>
          </cell>
        </row>
        <row r="972">
          <cell r="F972" t="str">
            <v>9012-53021</v>
          </cell>
          <cell r="AL972">
            <v>0</v>
          </cell>
        </row>
        <row r="973">
          <cell r="F973">
            <v>21380488</v>
          </cell>
          <cell r="AL973">
            <v>3</v>
          </cell>
        </row>
        <row r="974">
          <cell r="F974">
            <v>21879886</v>
          </cell>
          <cell r="AL974">
            <v>0</v>
          </cell>
        </row>
        <row r="975">
          <cell r="F975">
            <v>14654752</v>
          </cell>
          <cell r="AL975">
            <v>0</v>
          </cell>
        </row>
        <row r="976">
          <cell r="F976">
            <v>14640080</v>
          </cell>
          <cell r="AL976">
            <v>10</v>
          </cell>
        </row>
        <row r="977">
          <cell r="F977">
            <v>13965185</v>
          </cell>
          <cell r="AL977">
            <v>0</v>
          </cell>
        </row>
        <row r="978">
          <cell r="F978">
            <v>14641560</v>
          </cell>
          <cell r="AL978">
            <v>0</v>
          </cell>
        </row>
        <row r="979">
          <cell r="F979">
            <v>471708</v>
          </cell>
          <cell r="AL979">
            <v>2</v>
          </cell>
        </row>
        <row r="980">
          <cell r="F980">
            <v>943177</v>
          </cell>
          <cell r="AL980">
            <v>3</v>
          </cell>
        </row>
        <row r="981">
          <cell r="F981">
            <v>953102</v>
          </cell>
          <cell r="AL981">
            <v>3</v>
          </cell>
        </row>
        <row r="982">
          <cell r="F982">
            <v>968559</v>
          </cell>
          <cell r="AL982">
            <v>0</v>
          </cell>
        </row>
        <row r="983">
          <cell r="F983">
            <v>1075753</v>
          </cell>
          <cell r="AL983">
            <v>4</v>
          </cell>
        </row>
        <row r="984">
          <cell r="F984">
            <v>1546531</v>
          </cell>
          <cell r="AL984">
            <v>8</v>
          </cell>
        </row>
        <row r="985">
          <cell r="F985">
            <v>8131393</v>
          </cell>
          <cell r="AL985">
            <v>0</v>
          </cell>
        </row>
        <row r="986">
          <cell r="F986">
            <v>20919484</v>
          </cell>
          <cell r="AL986">
            <v>0</v>
          </cell>
        </row>
        <row r="987">
          <cell r="F987">
            <v>20573472</v>
          </cell>
          <cell r="AL987">
            <v>19</v>
          </cell>
        </row>
        <row r="988">
          <cell r="F988">
            <v>14550162</v>
          </cell>
          <cell r="AL988">
            <v>10</v>
          </cell>
        </row>
        <row r="989">
          <cell r="F989">
            <v>980831</v>
          </cell>
          <cell r="AL989">
            <v>0</v>
          </cell>
        </row>
        <row r="990">
          <cell r="F990">
            <v>14654753</v>
          </cell>
          <cell r="AL990">
            <v>2</v>
          </cell>
        </row>
        <row r="991">
          <cell r="F991">
            <v>20460022</v>
          </cell>
          <cell r="AL991">
            <v>0</v>
          </cell>
        </row>
        <row r="992">
          <cell r="F992">
            <v>21496591</v>
          </cell>
          <cell r="AL992">
            <v>6</v>
          </cell>
        </row>
        <row r="993">
          <cell r="F993">
            <v>21628356</v>
          </cell>
          <cell r="AL993">
            <v>0</v>
          </cell>
        </row>
        <row r="994">
          <cell r="F994">
            <v>20730398</v>
          </cell>
          <cell r="AL994">
            <v>0</v>
          </cell>
        </row>
        <row r="995">
          <cell r="F995">
            <v>14622354</v>
          </cell>
          <cell r="AL995">
            <v>0</v>
          </cell>
        </row>
        <row r="996">
          <cell r="F996">
            <v>993436</v>
          </cell>
          <cell r="AL996">
            <v>9</v>
          </cell>
        </row>
        <row r="997">
          <cell r="F997">
            <v>20792408</v>
          </cell>
          <cell r="AL997">
            <v>2</v>
          </cell>
        </row>
        <row r="998">
          <cell r="F998">
            <v>14566417</v>
          </cell>
          <cell r="AL998">
            <v>0</v>
          </cell>
        </row>
        <row r="999">
          <cell r="F999">
            <v>14532419</v>
          </cell>
          <cell r="AL999">
            <v>0</v>
          </cell>
        </row>
        <row r="1000">
          <cell r="F1000">
            <v>14552686</v>
          </cell>
          <cell r="AL1000">
            <v>0</v>
          </cell>
        </row>
        <row r="1001">
          <cell r="F1001">
            <v>21707132</v>
          </cell>
          <cell r="AL1001">
            <v>3</v>
          </cell>
        </row>
        <row r="1002">
          <cell r="F1002">
            <v>21574409</v>
          </cell>
          <cell r="AL1002">
            <v>0</v>
          </cell>
        </row>
        <row r="1003">
          <cell r="F1003">
            <v>21103569</v>
          </cell>
          <cell r="AL1003">
            <v>0</v>
          </cell>
        </row>
        <row r="1004">
          <cell r="F1004">
            <v>21294062</v>
          </cell>
          <cell r="AL1004">
            <v>2</v>
          </cell>
        </row>
        <row r="1005">
          <cell r="F1005">
            <v>14590054</v>
          </cell>
          <cell r="AL1005">
            <v>0</v>
          </cell>
        </row>
        <row r="1006">
          <cell r="F1006">
            <v>1543499</v>
          </cell>
          <cell r="AL1006">
            <v>28</v>
          </cell>
        </row>
        <row r="1007">
          <cell r="F1007">
            <v>20522122</v>
          </cell>
          <cell r="AL1007">
            <v>0</v>
          </cell>
        </row>
        <row r="1008">
          <cell r="F1008">
            <v>20530103</v>
          </cell>
          <cell r="AL1008">
            <v>11</v>
          </cell>
        </row>
        <row r="1009">
          <cell r="F1009">
            <v>20532891</v>
          </cell>
          <cell r="AL1009">
            <v>0</v>
          </cell>
        </row>
        <row r="1010">
          <cell r="F1010">
            <v>20561997</v>
          </cell>
          <cell r="AL1010">
            <v>11</v>
          </cell>
        </row>
        <row r="1011">
          <cell r="F1011">
            <v>20852764</v>
          </cell>
          <cell r="AL1011">
            <v>8</v>
          </cell>
        </row>
        <row r="1012">
          <cell r="F1012">
            <v>20852765</v>
          </cell>
          <cell r="AL1012">
            <v>0</v>
          </cell>
        </row>
        <row r="1013">
          <cell r="F1013">
            <v>21016539</v>
          </cell>
          <cell r="AL1013">
            <v>0</v>
          </cell>
        </row>
        <row r="1014">
          <cell r="F1014">
            <v>21335841</v>
          </cell>
          <cell r="AL1014">
            <v>0</v>
          </cell>
        </row>
        <row r="1015">
          <cell r="F1015">
            <v>21476011</v>
          </cell>
          <cell r="AL1015">
            <v>0</v>
          </cell>
        </row>
        <row r="1016">
          <cell r="F1016">
            <v>21479276</v>
          </cell>
          <cell r="AL1016">
            <v>2</v>
          </cell>
        </row>
        <row r="1017">
          <cell r="F1017">
            <v>21532258</v>
          </cell>
          <cell r="AL1017">
            <v>0</v>
          </cell>
        </row>
        <row r="1018">
          <cell r="F1018">
            <v>21766717</v>
          </cell>
          <cell r="AL1018">
            <v>0</v>
          </cell>
        </row>
        <row r="1019">
          <cell r="F1019">
            <v>21881195</v>
          </cell>
          <cell r="AL1019">
            <v>0</v>
          </cell>
        </row>
        <row r="1020">
          <cell r="F1020">
            <v>22879257</v>
          </cell>
          <cell r="AL1020">
            <v>0</v>
          </cell>
        </row>
        <row r="1021">
          <cell r="F1021">
            <v>22885952</v>
          </cell>
          <cell r="AL1021">
            <v>0</v>
          </cell>
        </row>
        <row r="1022">
          <cell r="F1022">
            <v>60111178</v>
          </cell>
          <cell r="AL1022">
            <v>0</v>
          </cell>
        </row>
        <row r="1023">
          <cell r="F1023">
            <v>85103938</v>
          </cell>
          <cell r="AL1023">
            <v>0</v>
          </cell>
        </row>
        <row r="1024">
          <cell r="F1024">
            <v>85108352</v>
          </cell>
          <cell r="AL1024">
            <v>0</v>
          </cell>
        </row>
        <row r="1025">
          <cell r="F1025">
            <v>969198</v>
          </cell>
          <cell r="AL1025">
            <v>0</v>
          </cell>
        </row>
        <row r="1026">
          <cell r="F1026">
            <v>976068</v>
          </cell>
          <cell r="AL1026">
            <v>0</v>
          </cell>
        </row>
        <row r="1027">
          <cell r="F1027">
            <v>977030</v>
          </cell>
          <cell r="AL1027">
            <v>15</v>
          </cell>
        </row>
        <row r="1028">
          <cell r="F1028">
            <v>984732</v>
          </cell>
          <cell r="AL1028">
            <v>0</v>
          </cell>
        </row>
        <row r="1029">
          <cell r="F1029">
            <v>984733</v>
          </cell>
          <cell r="AL1029">
            <v>0</v>
          </cell>
        </row>
        <row r="1030">
          <cell r="F1030">
            <v>984735</v>
          </cell>
          <cell r="AL1030">
            <v>0</v>
          </cell>
        </row>
        <row r="1031">
          <cell r="F1031">
            <v>984736</v>
          </cell>
          <cell r="AL1031">
            <v>3</v>
          </cell>
        </row>
        <row r="1032">
          <cell r="F1032">
            <v>984740</v>
          </cell>
          <cell r="AL1032">
            <v>0</v>
          </cell>
        </row>
        <row r="1033">
          <cell r="F1033">
            <v>984755</v>
          </cell>
          <cell r="AL1033">
            <v>0</v>
          </cell>
        </row>
        <row r="1034">
          <cell r="F1034">
            <v>991048</v>
          </cell>
          <cell r="AL1034">
            <v>0</v>
          </cell>
        </row>
        <row r="1035">
          <cell r="F1035">
            <v>993685</v>
          </cell>
          <cell r="AL1035">
            <v>0</v>
          </cell>
        </row>
        <row r="1036">
          <cell r="F1036">
            <v>20869391</v>
          </cell>
          <cell r="AL1036">
            <v>0</v>
          </cell>
        </row>
        <row r="1037">
          <cell r="F1037">
            <v>22807993</v>
          </cell>
          <cell r="AL1037">
            <v>0</v>
          </cell>
        </row>
        <row r="1038">
          <cell r="F1038">
            <v>22879256</v>
          </cell>
          <cell r="AL1038">
            <v>0</v>
          </cell>
        </row>
        <row r="1039">
          <cell r="F1039">
            <v>20824906</v>
          </cell>
          <cell r="AL1039">
            <v>0</v>
          </cell>
        </row>
        <row r="1040">
          <cell r="F1040">
            <v>11158388</v>
          </cell>
          <cell r="AL1040">
            <v>0</v>
          </cell>
        </row>
        <row r="1041">
          <cell r="F1041">
            <v>975371</v>
          </cell>
          <cell r="AL1041">
            <v>4</v>
          </cell>
        </row>
        <row r="1042">
          <cell r="F1042">
            <v>11158385</v>
          </cell>
          <cell r="AL1042">
            <v>0</v>
          </cell>
        </row>
        <row r="1043">
          <cell r="F1043">
            <v>13949746</v>
          </cell>
          <cell r="AL1043">
            <v>0</v>
          </cell>
        </row>
        <row r="1044">
          <cell r="F1044">
            <v>21344746</v>
          </cell>
          <cell r="AL1044">
            <v>0</v>
          </cell>
        </row>
        <row r="1045">
          <cell r="F1045">
            <v>22677520</v>
          </cell>
          <cell r="AL1045">
            <v>0</v>
          </cell>
        </row>
        <row r="1046">
          <cell r="F1046">
            <v>8131292</v>
          </cell>
          <cell r="AL1046">
            <v>0</v>
          </cell>
        </row>
        <row r="1047">
          <cell r="F1047">
            <v>13947622</v>
          </cell>
          <cell r="AL1047">
            <v>0</v>
          </cell>
        </row>
        <row r="1048">
          <cell r="F1048">
            <v>991046</v>
          </cell>
          <cell r="AL1048">
            <v>3</v>
          </cell>
        </row>
        <row r="1049">
          <cell r="F1049">
            <v>20538853</v>
          </cell>
          <cell r="AL1049">
            <v>0</v>
          </cell>
        </row>
        <row r="1050">
          <cell r="F1050">
            <v>947107</v>
          </cell>
          <cell r="AL1050">
            <v>0</v>
          </cell>
        </row>
        <row r="1051">
          <cell r="F1051">
            <v>14659238</v>
          </cell>
          <cell r="AL1051">
            <v>0</v>
          </cell>
        </row>
        <row r="1052">
          <cell r="F1052">
            <v>992563</v>
          </cell>
          <cell r="AL1052">
            <v>0</v>
          </cell>
        </row>
        <row r="1053">
          <cell r="F1053">
            <v>20451458</v>
          </cell>
          <cell r="AL1053">
            <v>1</v>
          </cell>
        </row>
        <row r="1054">
          <cell r="F1054">
            <v>70326598</v>
          </cell>
          <cell r="AL1054">
            <v>0</v>
          </cell>
        </row>
        <row r="1055">
          <cell r="F1055">
            <v>20523395</v>
          </cell>
          <cell r="AL1055">
            <v>0</v>
          </cell>
        </row>
        <row r="1056">
          <cell r="F1056">
            <v>13971095</v>
          </cell>
          <cell r="AL1056">
            <v>0</v>
          </cell>
        </row>
        <row r="1057">
          <cell r="F1057">
            <v>971099</v>
          </cell>
          <cell r="AL1057">
            <v>0</v>
          </cell>
        </row>
        <row r="1058">
          <cell r="F1058">
            <v>979935</v>
          </cell>
          <cell r="AL1058">
            <v>0</v>
          </cell>
        </row>
        <row r="1059">
          <cell r="F1059">
            <v>20784537</v>
          </cell>
          <cell r="AL1059">
            <v>1</v>
          </cell>
        </row>
        <row r="1060">
          <cell r="F1060">
            <v>478344</v>
          </cell>
          <cell r="AL1060">
            <v>0</v>
          </cell>
        </row>
        <row r="1061">
          <cell r="F1061">
            <v>8148729</v>
          </cell>
          <cell r="AL1061">
            <v>0</v>
          </cell>
        </row>
        <row r="1062">
          <cell r="F1062">
            <v>470993</v>
          </cell>
          <cell r="AL1062">
            <v>0</v>
          </cell>
        </row>
        <row r="1063">
          <cell r="F1063">
            <v>469601</v>
          </cell>
          <cell r="AL1063">
            <v>0</v>
          </cell>
        </row>
        <row r="1064">
          <cell r="F1064">
            <v>469543</v>
          </cell>
          <cell r="AL1064">
            <v>0</v>
          </cell>
        </row>
        <row r="1065">
          <cell r="F1065">
            <v>17214077</v>
          </cell>
          <cell r="AL1065">
            <v>0</v>
          </cell>
        </row>
        <row r="1066">
          <cell r="F1066">
            <v>21940615</v>
          </cell>
          <cell r="AL1066">
            <v>0</v>
          </cell>
        </row>
        <row r="1067">
          <cell r="F1067">
            <v>8192268</v>
          </cell>
          <cell r="AL1067">
            <v>0</v>
          </cell>
        </row>
        <row r="1068">
          <cell r="F1068">
            <v>420641</v>
          </cell>
          <cell r="AL1068">
            <v>0</v>
          </cell>
        </row>
        <row r="1069">
          <cell r="F1069">
            <v>946470</v>
          </cell>
          <cell r="AL1069">
            <v>0</v>
          </cell>
        </row>
        <row r="1070">
          <cell r="F1070">
            <v>20450305</v>
          </cell>
          <cell r="AL1070">
            <v>0</v>
          </cell>
        </row>
        <row r="1071">
          <cell r="F1071">
            <v>953098</v>
          </cell>
          <cell r="AL1071">
            <v>0</v>
          </cell>
        </row>
        <row r="1072">
          <cell r="F1072">
            <v>8131154</v>
          </cell>
          <cell r="AL1072">
            <v>0</v>
          </cell>
        </row>
        <row r="1073">
          <cell r="F1073">
            <v>11158190</v>
          </cell>
          <cell r="AL1073">
            <v>0</v>
          </cell>
        </row>
        <row r="1074">
          <cell r="F1074">
            <v>979947</v>
          </cell>
          <cell r="AL1074">
            <v>0</v>
          </cell>
        </row>
        <row r="1075">
          <cell r="F1075">
            <v>13975675</v>
          </cell>
          <cell r="AL1075">
            <v>0</v>
          </cell>
        </row>
        <row r="1076">
          <cell r="F1076">
            <v>13945444</v>
          </cell>
          <cell r="AL1076">
            <v>0</v>
          </cell>
        </row>
        <row r="1077">
          <cell r="F1077">
            <v>1547252</v>
          </cell>
          <cell r="AL1077">
            <v>2</v>
          </cell>
        </row>
        <row r="1078">
          <cell r="F1078">
            <v>17248131</v>
          </cell>
          <cell r="AL1078">
            <v>0</v>
          </cell>
        </row>
        <row r="1079">
          <cell r="F1079">
            <v>21631484</v>
          </cell>
          <cell r="AL1079">
            <v>0</v>
          </cell>
        </row>
        <row r="1080">
          <cell r="F1080">
            <v>959245</v>
          </cell>
          <cell r="AL1080">
            <v>0</v>
          </cell>
        </row>
        <row r="1081">
          <cell r="F1081">
            <v>21753149</v>
          </cell>
          <cell r="AL1081">
            <v>0</v>
          </cell>
        </row>
        <row r="1082">
          <cell r="F1082">
            <v>20966526</v>
          </cell>
          <cell r="AL1082">
            <v>0</v>
          </cell>
        </row>
        <row r="1083">
          <cell r="F1083">
            <v>60113079</v>
          </cell>
          <cell r="AL1083">
            <v>0</v>
          </cell>
        </row>
        <row r="1084">
          <cell r="F1084">
            <v>60113084</v>
          </cell>
          <cell r="AL1084">
            <v>0</v>
          </cell>
        </row>
        <row r="1085">
          <cell r="F1085">
            <v>21670360</v>
          </cell>
          <cell r="AL1085">
            <v>0</v>
          </cell>
        </row>
        <row r="1086">
          <cell r="F1086">
            <v>60113142</v>
          </cell>
          <cell r="AL1086">
            <v>0</v>
          </cell>
        </row>
        <row r="1087">
          <cell r="F1087">
            <v>20841691</v>
          </cell>
          <cell r="AL1087">
            <v>1</v>
          </cell>
        </row>
        <row r="1088">
          <cell r="F1088">
            <v>21870628</v>
          </cell>
          <cell r="AL1088">
            <v>0</v>
          </cell>
        </row>
        <row r="1089">
          <cell r="F1089">
            <v>994064</v>
          </cell>
          <cell r="AL1089">
            <v>0</v>
          </cell>
        </row>
        <row r="1090">
          <cell r="F1090">
            <v>20460087</v>
          </cell>
          <cell r="AL1090">
            <v>0</v>
          </cell>
        </row>
        <row r="1091">
          <cell r="F1091">
            <v>21022796</v>
          </cell>
          <cell r="AL1091">
            <v>0</v>
          </cell>
        </row>
        <row r="1092">
          <cell r="F1092">
            <v>21134583</v>
          </cell>
          <cell r="AL1092">
            <v>0</v>
          </cell>
        </row>
        <row r="1093">
          <cell r="F1093">
            <v>15007006</v>
          </cell>
          <cell r="AL1093">
            <v>1</v>
          </cell>
        </row>
        <row r="1094">
          <cell r="F1094">
            <v>11158193</v>
          </cell>
          <cell r="AL1094">
            <v>1</v>
          </cell>
        </row>
        <row r="1095">
          <cell r="F1095">
            <v>22041209</v>
          </cell>
          <cell r="AL1095">
            <v>0</v>
          </cell>
        </row>
        <row r="1096">
          <cell r="F1096">
            <v>22384866</v>
          </cell>
          <cell r="AL1096">
            <v>0</v>
          </cell>
        </row>
        <row r="1097">
          <cell r="F1097">
            <v>3839263</v>
          </cell>
          <cell r="AL1097">
            <v>0</v>
          </cell>
        </row>
        <row r="1098">
          <cell r="F1098">
            <v>276894</v>
          </cell>
          <cell r="AL1098">
            <v>0</v>
          </cell>
        </row>
        <row r="1099">
          <cell r="F1099">
            <v>276909</v>
          </cell>
          <cell r="AL1099">
            <v>0</v>
          </cell>
        </row>
        <row r="1100">
          <cell r="F1100">
            <v>276816</v>
          </cell>
          <cell r="AL1100">
            <v>0</v>
          </cell>
        </row>
        <row r="1101">
          <cell r="F1101">
            <v>14551342</v>
          </cell>
          <cell r="AL1101">
            <v>0</v>
          </cell>
        </row>
        <row r="1102">
          <cell r="F1102">
            <v>14640079</v>
          </cell>
          <cell r="AL1102">
            <v>17</v>
          </cell>
        </row>
        <row r="1103">
          <cell r="F1103">
            <v>14880693</v>
          </cell>
          <cell r="AL1103">
            <v>0</v>
          </cell>
        </row>
        <row r="1104">
          <cell r="F1104">
            <v>20859647</v>
          </cell>
          <cell r="AL1104">
            <v>0</v>
          </cell>
        </row>
        <row r="1105">
          <cell r="F1105">
            <v>17204355</v>
          </cell>
          <cell r="AL1105">
            <v>0</v>
          </cell>
        </row>
        <row r="1106">
          <cell r="F1106">
            <v>20412359</v>
          </cell>
          <cell r="AL1106">
            <v>5</v>
          </cell>
        </row>
        <row r="1107">
          <cell r="F1107">
            <v>21739416</v>
          </cell>
          <cell r="AL1107">
            <v>0</v>
          </cell>
        </row>
        <row r="1108">
          <cell r="F1108" t="str">
            <v>7118-30460</v>
          </cell>
          <cell r="AL1108">
            <v>0</v>
          </cell>
        </row>
        <row r="1109">
          <cell r="F1109">
            <v>20847865</v>
          </cell>
          <cell r="AL1109">
            <v>0</v>
          </cell>
        </row>
        <row r="1110">
          <cell r="F1110">
            <v>14536073</v>
          </cell>
          <cell r="AL1110">
            <v>0</v>
          </cell>
        </row>
        <row r="1111">
          <cell r="F1111">
            <v>20405578</v>
          </cell>
          <cell r="AL1111">
            <v>62</v>
          </cell>
        </row>
        <row r="1112">
          <cell r="F1112">
            <v>20405747</v>
          </cell>
          <cell r="AL1112">
            <v>0</v>
          </cell>
        </row>
        <row r="1113">
          <cell r="F1113">
            <v>20459961</v>
          </cell>
          <cell r="AL1113">
            <v>2</v>
          </cell>
        </row>
        <row r="1114">
          <cell r="F1114">
            <v>21141955</v>
          </cell>
          <cell r="AL1114">
            <v>2</v>
          </cell>
        </row>
        <row r="1115">
          <cell r="F1115">
            <v>21928687</v>
          </cell>
          <cell r="AL1115">
            <v>1</v>
          </cell>
        </row>
        <row r="1116">
          <cell r="F1116">
            <v>14589158</v>
          </cell>
          <cell r="AL1116">
            <v>2</v>
          </cell>
        </row>
        <row r="1117">
          <cell r="F1117">
            <v>20405561</v>
          </cell>
          <cell r="AL1117">
            <v>0</v>
          </cell>
        </row>
        <row r="1118">
          <cell r="F1118">
            <v>20405652</v>
          </cell>
          <cell r="AL1118">
            <v>0</v>
          </cell>
        </row>
        <row r="1119">
          <cell r="F1119">
            <v>20405915</v>
          </cell>
          <cell r="AL1119">
            <v>1</v>
          </cell>
        </row>
        <row r="1120">
          <cell r="F1120">
            <v>1547254</v>
          </cell>
          <cell r="AL1120">
            <v>0</v>
          </cell>
        </row>
        <row r="1121">
          <cell r="F1121">
            <v>20997341</v>
          </cell>
          <cell r="AL1121">
            <v>0</v>
          </cell>
        </row>
        <row r="1122">
          <cell r="F1122">
            <v>21347087</v>
          </cell>
          <cell r="AL1122">
            <v>0</v>
          </cell>
        </row>
        <row r="1123">
          <cell r="F1123">
            <v>20405603</v>
          </cell>
          <cell r="AL1123">
            <v>0</v>
          </cell>
        </row>
        <row r="1124">
          <cell r="F1124">
            <v>20450778</v>
          </cell>
          <cell r="AL1124">
            <v>0</v>
          </cell>
        </row>
        <row r="1125">
          <cell r="F1125">
            <v>20547288</v>
          </cell>
          <cell r="AL1125">
            <v>0</v>
          </cell>
        </row>
        <row r="1126">
          <cell r="F1126">
            <v>21512292</v>
          </cell>
          <cell r="AL1126">
            <v>1</v>
          </cell>
        </row>
        <row r="1127">
          <cell r="F1127">
            <v>14661157</v>
          </cell>
          <cell r="AL1127">
            <v>8</v>
          </cell>
        </row>
        <row r="1128">
          <cell r="F1128">
            <v>11158127</v>
          </cell>
          <cell r="AL1128">
            <v>0</v>
          </cell>
        </row>
        <row r="1129">
          <cell r="F1129">
            <v>21739130</v>
          </cell>
          <cell r="AL1129">
            <v>0</v>
          </cell>
        </row>
        <row r="1130">
          <cell r="F1130">
            <v>20758403</v>
          </cell>
          <cell r="AL1130">
            <v>0</v>
          </cell>
        </row>
        <row r="1131">
          <cell r="F1131">
            <v>20405569</v>
          </cell>
          <cell r="AL1131">
            <v>29</v>
          </cell>
        </row>
        <row r="1132">
          <cell r="F1132">
            <v>975697</v>
          </cell>
          <cell r="AL1132">
            <v>0</v>
          </cell>
        </row>
        <row r="1133">
          <cell r="F1133">
            <v>11700284</v>
          </cell>
          <cell r="AL1133">
            <v>0</v>
          </cell>
        </row>
        <row r="1134">
          <cell r="F1134">
            <v>11701952</v>
          </cell>
          <cell r="AL1134">
            <v>5</v>
          </cell>
        </row>
        <row r="1135">
          <cell r="F1135">
            <v>14514870</v>
          </cell>
          <cell r="AL1135">
            <v>0</v>
          </cell>
        </row>
        <row r="1136">
          <cell r="F1136">
            <v>14514873</v>
          </cell>
          <cell r="AL1136">
            <v>3</v>
          </cell>
        </row>
        <row r="1137">
          <cell r="F1137">
            <v>14528381</v>
          </cell>
          <cell r="AL1137">
            <v>0</v>
          </cell>
        </row>
        <row r="1138">
          <cell r="F1138">
            <v>14531866</v>
          </cell>
          <cell r="AL1138">
            <v>0</v>
          </cell>
        </row>
        <row r="1139">
          <cell r="F1139">
            <v>14532526</v>
          </cell>
          <cell r="AL1139">
            <v>0</v>
          </cell>
        </row>
        <row r="1140">
          <cell r="F1140">
            <v>14542152</v>
          </cell>
          <cell r="AL1140">
            <v>4</v>
          </cell>
        </row>
        <row r="1141">
          <cell r="F1141">
            <v>14566423</v>
          </cell>
          <cell r="AL1141">
            <v>0</v>
          </cell>
        </row>
        <row r="1142">
          <cell r="F1142">
            <v>14572802</v>
          </cell>
          <cell r="AL1142">
            <v>9</v>
          </cell>
        </row>
        <row r="1143">
          <cell r="F1143">
            <v>14573702</v>
          </cell>
          <cell r="AL1143">
            <v>3</v>
          </cell>
        </row>
        <row r="1144">
          <cell r="F1144">
            <v>14596319</v>
          </cell>
          <cell r="AL1144">
            <v>0</v>
          </cell>
        </row>
        <row r="1145">
          <cell r="F1145">
            <v>15084140</v>
          </cell>
          <cell r="AL1145">
            <v>1</v>
          </cell>
        </row>
        <row r="1146">
          <cell r="F1146">
            <v>20412597</v>
          </cell>
          <cell r="AL1146">
            <v>0</v>
          </cell>
        </row>
        <row r="1147">
          <cell r="F1147">
            <v>20450765</v>
          </cell>
          <cell r="AL1147">
            <v>3</v>
          </cell>
        </row>
        <row r="1148">
          <cell r="F1148">
            <v>20459193</v>
          </cell>
          <cell r="AL1148">
            <v>6</v>
          </cell>
        </row>
        <row r="1149">
          <cell r="F1149">
            <v>20459864</v>
          </cell>
          <cell r="AL1149">
            <v>0</v>
          </cell>
        </row>
        <row r="1150">
          <cell r="F1150">
            <v>20551429</v>
          </cell>
          <cell r="AL1150">
            <v>0</v>
          </cell>
        </row>
        <row r="1151">
          <cell r="F1151">
            <v>20565673</v>
          </cell>
          <cell r="AL1151">
            <v>0</v>
          </cell>
        </row>
        <row r="1152">
          <cell r="F1152">
            <v>20775463</v>
          </cell>
          <cell r="AL1152">
            <v>0</v>
          </cell>
        </row>
        <row r="1153">
          <cell r="F1153">
            <v>20781218</v>
          </cell>
          <cell r="AL1153">
            <v>1</v>
          </cell>
        </row>
        <row r="1154">
          <cell r="F1154">
            <v>20796066</v>
          </cell>
          <cell r="AL1154">
            <v>0</v>
          </cell>
        </row>
        <row r="1155">
          <cell r="F1155">
            <v>20847667</v>
          </cell>
          <cell r="AL1155">
            <v>0</v>
          </cell>
        </row>
        <row r="1156">
          <cell r="F1156">
            <v>20849976</v>
          </cell>
          <cell r="AL1156">
            <v>1</v>
          </cell>
        </row>
        <row r="1157">
          <cell r="F1157">
            <v>20849979</v>
          </cell>
          <cell r="AL1157">
            <v>6</v>
          </cell>
        </row>
        <row r="1158">
          <cell r="F1158">
            <v>20998903</v>
          </cell>
          <cell r="AL1158">
            <v>2</v>
          </cell>
        </row>
        <row r="1159">
          <cell r="F1159">
            <v>20999623</v>
          </cell>
          <cell r="AL1159">
            <v>6</v>
          </cell>
        </row>
        <row r="1160">
          <cell r="F1160">
            <v>21023622</v>
          </cell>
          <cell r="AL1160">
            <v>0</v>
          </cell>
        </row>
        <row r="1161">
          <cell r="F1161">
            <v>21293367</v>
          </cell>
          <cell r="AL1161">
            <v>0</v>
          </cell>
        </row>
        <row r="1162">
          <cell r="F1162">
            <v>21312943</v>
          </cell>
          <cell r="AL1162">
            <v>1</v>
          </cell>
        </row>
        <row r="1163">
          <cell r="F1163">
            <v>21415427</v>
          </cell>
          <cell r="AL1163">
            <v>0</v>
          </cell>
        </row>
        <row r="1164">
          <cell r="F1164">
            <v>21426987</v>
          </cell>
          <cell r="AL1164">
            <v>0</v>
          </cell>
        </row>
        <row r="1165">
          <cell r="F1165">
            <v>21524802</v>
          </cell>
          <cell r="AL1165">
            <v>0</v>
          </cell>
        </row>
        <row r="1166">
          <cell r="F1166">
            <v>21618992</v>
          </cell>
          <cell r="AL1166">
            <v>1</v>
          </cell>
        </row>
        <row r="1167">
          <cell r="F1167">
            <v>21634017</v>
          </cell>
          <cell r="AL1167">
            <v>0</v>
          </cell>
        </row>
        <row r="1168">
          <cell r="F1168">
            <v>21948261</v>
          </cell>
          <cell r="AL1168">
            <v>2</v>
          </cell>
        </row>
        <row r="1169">
          <cell r="F1169">
            <v>21990221</v>
          </cell>
          <cell r="AL1169">
            <v>24</v>
          </cell>
        </row>
        <row r="1170">
          <cell r="F1170">
            <v>22819604</v>
          </cell>
          <cell r="AL1170">
            <v>0</v>
          </cell>
        </row>
        <row r="1171">
          <cell r="F1171">
            <v>22905123</v>
          </cell>
          <cell r="AL1171">
            <v>2</v>
          </cell>
        </row>
        <row r="1172">
          <cell r="F1172">
            <v>276924</v>
          </cell>
          <cell r="AL1172">
            <v>0</v>
          </cell>
        </row>
        <row r="1173">
          <cell r="F1173">
            <v>270935</v>
          </cell>
          <cell r="AL1173">
            <v>0</v>
          </cell>
        </row>
        <row r="1174">
          <cell r="F1174">
            <v>1543497</v>
          </cell>
          <cell r="AL1174">
            <v>0</v>
          </cell>
        </row>
        <row r="1175">
          <cell r="F1175">
            <v>60110025</v>
          </cell>
          <cell r="AL1175">
            <v>4</v>
          </cell>
        </row>
        <row r="1176">
          <cell r="F1176">
            <v>992045</v>
          </cell>
          <cell r="AL1176">
            <v>28</v>
          </cell>
        </row>
        <row r="1177">
          <cell r="F1177">
            <v>11700326</v>
          </cell>
          <cell r="AL1177">
            <v>4</v>
          </cell>
        </row>
        <row r="1178">
          <cell r="F1178">
            <v>14528380</v>
          </cell>
          <cell r="AL1178">
            <v>0</v>
          </cell>
        </row>
        <row r="1179">
          <cell r="F1179">
            <v>14566427</v>
          </cell>
          <cell r="AL1179">
            <v>0</v>
          </cell>
        </row>
        <row r="1180">
          <cell r="F1180">
            <v>14578415</v>
          </cell>
          <cell r="AL1180">
            <v>0</v>
          </cell>
        </row>
        <row r="1181">
          <cell r="F1181">
            <v>14640081</v>
          </cell>
          <cell r="AL1181">
            <v>8</v>
          </cell>
        </row>
        <row r="1182">
          <cell r="F1182">
            <v>20430678</v>
          </cell>
          <cell r="AL1182">
            <v>0</v>
          </cell>
        </row>
        <row r="1183">
          <cell r="F1183">
            <v>20459962</v>
          </cell>
          <cell r="AL1183">
            <v>1</v>
          </cell>
        </row>
        <row r="1184">
          <cell r="F1184">
            <v>22967564</v>
          </cell>
          <cell r="AL1184">
            <v>92</v>
          </cell>
        </row>
        <row r="1185">
          <cell r="F1185">
            <v>15011490</v>
          </cell>
          <cell r="AL1185">
            <v>0</v>
          </cell>
        </row>
        <row r="1186">
          <cell r="F1186">
            <v>3827589</v>
          </cell>
          <cell r="AL1186">
            <v>0</v>
          </cell>
        </row>
        <row r="1187">
          <cell r="F1187">
            <v>1543751</v>
          </cell>
          <cell r="AL1187">
            <v>0</v>
          </cell>
        </row>
        <row r="1188">
          <cell r="F1188">
            <v>877354</v>
          </cell>
          <cell r="AL1188">
            <v>0</v>
          </cell>
        </row>
        <row r="1189">
          <cell r="F1189">
            <v>877356</v>
          </cell>
          <cell r="AL1189">
            <v>0</v>
          </cell>
        </row>
        <row r="1190">
          <cell r="F1190">
            <v>1543035</v>
          </cell>
          <cell r="AL1190">
            <v>0</v>
          </cell>
        </row>
        <row r="1191">
          <cell r="F1191">
            <v>1543577</v>
          </cell>
          <cell r="AL1191">
            <v>0</v>
          </cell>
        </row>
        <row r="1192">
          <cell r="F1192">
            <v>865383</v>
          </cell>
          <cell r="AL1192">
            <v>0</v>
          </cell>
        </row>
        <row r="1193">
          <cell r="F1193">
            <v>1543172</v>
          </cell>
          <cell r="AL1193">
            <v>0</v>
          </cell>
        </row>
        <row r="1194">
          <cell r="F1194">
            <v>925278</v>
          </cell>
          <cell r="AL1194">
            <v>0</v>
          </cell>
        </row>
        <row r="1195">
          <cell r="F1195">
            <v>8130038</v>
          </cell>
          <cell r="AL1195">
            <v>0</v>
          </cell>
        </row>
        <row r="1196">
          <cell r="F1196">
            <v>1556600</v>
          </cell>
          <cell r="AL1196">
            <v>0</v>
          </cell>
        </row>
        <row r="1197">
          <cell r="F1197">
            <v>14600401</v>
          </cell>
          <cell r="AL1197">
            <v>0</v>
          </cell>
        </row>
        <row r="1198">
          <cell r="F1198">
            <v>14880692</v>
          </cell>
          <cell r="AL1198">
            <v>4</v>
          </cell>
        </row>
        <row r="1199">
          <cell r="F1199">
            <v>20405943</v>
          </cell>
          <cell r="AL1199">
            <v>0</v>
          </cell>
        </row>
        <row r="1200">
          <cell r="F1200">
            <v>20412357</v>
          </cell>
          <cell r="AL1200">
            <v>0</v>
          </cell>
        </row>
        <row r="1201">
          <cell r="F1201">
            <v>20460026</v>
          </cell>
          <cell r="AL1201">
            <v>1</v>
          </cell>
        </row>
        <row r="1202">
          <cell r="F1202">
            <v>14536075</v>
          </cell>
          <cell r="AL1202">
            <v>0</v>
          </cell>
        </row>
        <row r="1203">
          <cell r="F1203">
            <v>22222343</v>
          </cell>
          <cell r="AL1203">
            <v>0</v>
          </cell>
        </row>
        <row r="1204">
          <cell r="F1204">
            <v>14639653</v>
          </cell>
          <cell r="AL1204">
            <v>0</v>
          </cell>
        </row>
        <row r="1205">
          <cell r="F1205">
            <v>14573697</v>
          </cell>
          <cell r="AL1205">
            <v>3</v>
          </cell>
        </row>
        <row r="1206">
          <cell r="F1206">
            <v>3987034</v>
          </cell>
          <cell r="AL1206">
            <v>0</v>
          </cell>
        </row>
        <row r="1207">
          <cell r="F1207">
            <v>14545281</v>
          </cell>
          <cell r="AL1207">
            <v>1</v>
          </cell>
        </row>
        <row r="1208">
          <cell r="F1208">
            <v>14508629</v>
          </cell>
          <cell r="AL1208">
            <v>0</v>
          </cell>
        </row>
        <row r="1209">
          <cell r="F1209" t="str">
            <v>7223-00060</v>
          </cell>
          <cell r="AL1209">
            <v>0</v>
          </cell>
        </row>
        <row r="1210">
          <cell r="F1210" t="str">
            <v>7117-30220</v>
          </cell>
          <cell r="AL1210">
            <v>12</v>
          </cell>
        </row>
        <row r="1211">
          <cell r="F1211">
            <v>20798183</v>
          </cell>
          <cell r="AL1211">
            <v>0</v>
          </cell>
        </row>
        <row r="1212">
          <cell r="F1212">
            <v>14524171</v>
          </cell>
          <cell r="AL1212">
            <v>0</v>
          </cell>
        </row>
        <row r="1213">
          <cell r="F1213">
            <v>14569658</v>
          </cell>
          <cell r="AL1213">
            <v>0</v>
          </cell>
        </row>
        <row r="1214">
          <cell r="F1214">
            <v>13304787</v>
          </cell>
          <cell r="AL1214">
            <v>0</v>
          </cell>
        </row>
        <row r="1215">
          <cell r="F1215">
            <v>997990</v>
          </cell>
          <cell r="AL1215">
            <v>151</v>
          </cell>
        </row>
        <row r="1216">
          <cell r="F1216">
            <v>11110175</v>
          </cell>
          <cell r="AL1216">
            <v>0</v>
          </cell>
        </row>
        <row r="1217">
          <cell r="F1217">
            <v>14514871</v>
          </cell>
          <cell r="AL1217">
            <v>3</v>
          </cell>
        </row>
        <row r="1218">
          <cell r="F1218">
            <v>14520284</v>
          </cell>
          <cell r="AL1218">
            <v>0</v>
          </cell>
        </row>
        <row r="1219">
          <cell r="F1219">
            <v>14526154</v>
          </cell>
          <cell r="AL1219">
            <v>10</v>
          </cell>
        </row>
        <row r="1220">
          <cell r="F1220">
            <v>14526155</v>
          </cell>
          <cell r="AL1220">
            <v>2</v>
          </cell>
        </row>
        <row r="1221">
          <cell r="F1221">
            <v>14532543</v>
          </cell>
          <cell r="AL1221">
            <v>2</v>
          </cell>
        </row>
        <row r="1222">
          <cell r="F1222">
            <v>14566410</v>
          </cell>
          <cell r="AL1222">
            <v>0</v>
          </cell>
        </row>
        <row r="1223">
          <cell r="F1223">
            <v>14600016</v>
          </cell>
          <cell r="AL1223">
            <v>1</v>
          </cell>
        </row>
        <row r="1224">
          <cell r="F1224">
            <v>14600017</v>
          </cell>
          <cell r="AL1224">
            <v>0</v>
          </cell>
        </row>
        <row r="1225">
          <cell r="F1225">
            <v>14601888</v>
          </cell>
          <cell r="AL1225">
            <v>4</v>
          </cell>
        </row>
        <row r="1226">
          <cell r="F1226">
            <v>14622356</v>
          </cell>
          <cell r="AL1226">
            <v>8</v>
          </cell>
        </row>
        <row r="1227">
          <cell r="F1227">
            <v>14647065</v>
          </cell>
          <cell r="AL1227">
            <v>1</v>
          </cell>
        </row>
        <row r="1228">
          <cell r="F1228">
            <v>14650315</v>
          </cell>
          <cell r="AL1228">
            <v>0</v>
          </cell>
        </row>
        <row r="1229">
          <cell r="F1229">
            <v>14695920</v>
          </cell>
          <cell r="AL1229">
            <v>0</v>
          </cell>
        </row>
        <row r="1230">
          <cell r="F1230">
            <v>14697657</v>
          </cell>
          <cell r="AL1230">
            <v>2</v>
          </cell>
        </row>
        <row r="1231">
          <cell r="F1231">
            <v>20405895</v>
          </cell>
          <cell r="AL1231">
            <v>3</v>
          </cell>
        </row>
        <row r="1232">
          <cell r="F1232">
            <v>20764159</v>
          </cell>
          <cell r="AL1232">
            <v>3</v>
          </cell>
        </row>
        <row r="1233">
          <cell r="F1233">
            <v>20787709</v>
          </cell>
          <cell r="AL1233">
            <v>3</v>
          </cell>
        </row>
        <row r="1234">
          <cell r="F1234">
            <v>21483521</v>
          </cell>
          <cell r="AL1234">
            <v>0</v>
          </cell>
        </row>
        <row r="1235">
          <cell r="F1235">
            <v>23171016</v>
          </cell>
          <cell r="AL1235">
            <v>0</v>
          </cell>
        </row>
        <row r="1236">
          <cell r="F1236">
            <v>60110000</v>
          </cell>
          <cell r="AL1236">
            <v>0</v>
          </cell>
        </row>
        <row r="1237">
          <cell r="F1237" t="str">
            <v>7273-10480</v>
          </cell>
          <cell r="AL1237">
            <v>4</v>
          </cell>
        </row>
        <row r="1238">
          <cell r="F1238" t="str">
            <v>8230-26520</v>
          </cell>
          <cell r="AL1238">
            <v>5</v>
          </cell>
        </row>
        <row r="1239">
          <cell r="F1239" t="str">
            <v>9556-10500</v>
          </cell>
          <cell r="AL1239">
            <v>1</v>
          </cell>
        </row>
        <row r="1240">
          <cell r="F1240">
            <v>14620392</v>
          </cell>
          <cell r="AL1240">
            <v>11</v>
          </cell>
        </row>
        <row r="1241">
          <cell r="F1241">
            <v>14622002</v>
          </cell>
          <cell r="AL1241">
            <v>1</v>
          </cell>
        </row>
        <row r="1242">
          <cell r="F1242">
            <v>20405634</v>
          </cell>
          <cell r="AL1242">
            <v>0</v>
          </cell>
        </row>
        <row r="1243">
          <cell r="F1243">
            <v>3011951</v>
          </cell>
          <cell r="AL1243">
            <v>0</v>
          </cell>
        </row>
        <row r="1244">
          <cell r="F1244">
            <v>3028075</v>
          </cell>
          <cell r="AL1244">
            <v>0</v>
          </cell>
        </row>
        <row r="1245">
          <cell r="F1245">
            <v>3028269</v>
          </cell>
          <cell r="AL1245">
            <v>0</v>
          </cell>
        </row>
        <row r="1246">
          <cell r="F1246">
            <v>3032874</v>
          </cell>
          <cell r="AL1246">
            <v>0</v>
          </cell>
        </row>
        <row r="1247">
          <cell r="F1247">
            <v>3401544</v>
          </cell>
          <cell r="AL1247">
            <v>0</v>
          </cell>
        </row>
        <row r="1248">
          <cell r="F1248">
            <v>3315843</v>
          </cell>
          <cell r="AL1248">
            <v>0</v>
          </cell>
        </row>
        <row r="1249">
          <cell r="F1249">
            <v>3529041</v>
          </cell>
          <cell r="AL1249">
            <v>0</v>
          </cell>
        </row>
        <row r="1250">
          <cell r="F1250">
            <v>135957</v>
          </cell>
          <cell r="AL1250">
            <v>0</v>
          </cell>
        </row>
        <row r="1251">
          <cell r="F1251">
            <v>145701</v>
          </cell>
          <cell r="AL1251">
            <v>0</v>
          </cell>
        </row>
        <row r="1252">
          <cell r="F1252">
            <v>127930</v>
          </cell>
          <cell r="AL1252">
            <v>0</v>
          </cell>
        </row>
        <row r="1253">
          <cell r="F1253">
            <v>200354</v>
          </cell>
          <cell r="AL1253">
            <v>0</v>
          </cell>
        </row>
        <row r="1254">
          <cell r="F1254">
            <v>3007759</v>
          </cell>
          <cell r="AL1254">
            <v>0</v>
          </cell>
        </row>
        <row r="1255">
          <cell r="F1255">
            <v>215090</v>
          </cell>
          <cell r="AL1255">
            <v>0</v>
          </cell>
        </row>
        <row r="1256">
          <cell r="F1256">
            <v>993275</v>
          </cell>
          <cell r="AL1256">
            <v>0</v>
          </cell>
        </row>
        <row r="1257">
          <cell r="F1257" t="str">
            <v>9313-10300</v>
          </cell>
          <cell r="AL1257">
            <v>0</v>
          </cell>
        </row>
        <row r="1258">
          <cell r="F1258">
            <v>969589</v>
          </cell>
          <cell r="AL1258">
            <v>0</v>
          </cell>
        </row>
        <row r="1259">
          <cell r="F1259">
            <v>1543078</v>
          </cell>
          <cell r="AL1259">
            <v>0</v>
          </cell>
        </row>
        <row r="1260">
          <cell r="F1260">
            <v>469606</v>
          </cell>
          <cell r="AL1260">
            <v>0</v>
          </cell>
        </row>
        <row r="1261">
          <cell r="F1261">
            <v>1543581</v>
          </cell>
          <cell r="AL1261">
            <v>0</v>
          </cell>
        </row>
        <row r="1262">
          <cell r="F1262">
            <v>1543566</v>
          </cell>
          <cell r="AL1262">
            <v>0</v>
          </cell>
        </row>
        <row r="1263">
          <cell r="F1263">
            <v>1543580</v>
          </cell>
          <cell r="AL1263">
            <v>0</v>
          </cell>
        </row>
        <row r="1264">
          <cell r="F1264">
            <v>3825160</v>
          </cell>
          <cell r="AL1264">
            <v>0</v>
          </cell>
        </row>
        <row r="1265">
          <cell r="F1265">
            <v>3825161</v>
          </cell>
          <cell r="AL1265">
            <v>0</v>
          </cell>
        </row>
        <row r="1266">
          <cell r="F1266">
            <v>3825162</v>
          </cell>
          <cell r="AL1266">
            <v>0</v>
          </cell>
        </row>
        <row r="1267">
          <cell r="F1267">
            <v>14547280</v>
          </cell>
          <cell r="AL1267">
            <v>0</v>
          </cell>
        </row>
        <row r="1268">
          <cell r="F1268">
            <v>21720336</v>
          </cell>
          <cell r="AL1268">
            <v>0</v>
          </cell>
        </row>
        <row r="1269">
          <cell r="F1269">
            <v>21423788</v>
          </cell>
          <cell r="AL1269">
            <v>0</v>
          </cell>
        </row>
        <row r="1270">
          <cell r="F1270">
            <v>21575727</v>
          </cell>
          <cell r="AL1270">
            <v>0</v>
          </cell>
        </row>
        <row r="1271">
          <cell r="F1271">
            <v>20405901</v>
          </cell>
          <cell r="AL1271">
            <v>0</v>
          </cell>
        </row>
        <row r="1272">
          <cell r="F1272">
            <v>20799069</v>
          </cell>
          <cell r="AL1272">
            <v>0</v>
          </cell>
        </row>
        <row r="1273">
          <cell r="F1273">
            <v>20943389</v>
          </cell>
          <cell r="AL1273">
            <v>0</v>
          </cell>
        </row>
        <row r="1274">
          <cell r="F1274">
            <v>21876479</v>
          </cell>
          <cell r="AL1274">
            <v>0</v>
          </cell>
        </row>
        <row r="1275">
          <cell r="F1275">
            <v>11988962</v>
          </cell>
          <cell r="AL1275">
            <v>0</v>
          </cell>
        </row>
        <row r="1276">
          <cell r="F1276">
            <v>4110001149</v>
          </cell>
          <cell r="AL1276">
            <v>0</v>
          </cell>
        </row>
        <row r="1277">
          <cell r="F1277">
            <v>11706002</v>
          </cell>
          <cell r="AL1277">
            <v>16</v>
          </cell>
        </row>
        <row r="1278">
          <cell r="F1278">
            <v>14594697</v>
          </cell>
          <cell r="AL1278">
            <v>0</v>
          </cell>
        </row>
        <row r="1279">
          <cell r="F1279">
            <v>14518349</v>
          </cell>
          <cell r="AL1279">
            <v>0</v>
          </cell>
        </row>
        <row r="1280">
          <cell r="F1280">
            <v>18665</v>
          </cell>
          <cell r="AL1280">
            <v>0</v>
          </cell>
        </row>
        <row r="1281">
          <cell r="F1281">
            <v>471626</v>
          </cell>
          <cell r="AL1281">
            <v>0</v>
          </cell>
        </row>
        <row r="1282">
          <cell r="F1282">
            <v>925073</v>
          </cell>
          <cell r="AL1282">
            <v>0</v>
          </cell>
        </row>
        <row r="1283">
          <cell r="F1283">
            <v>949446</v>
          </cell>
          <cell r="AL1283">
            <v>0</v>
          </cell>
        </row>
        <row r="1284">
          <cell r="F1284">
            <v>949658</v>
          </cell>
          <cell r="AL1284">
            <v>0</v>
          </cell>
        </row>
        <row r="1285">
          <cell r="F1285">
            <v>949746</v>
          </cell>
          <cell r="AL1285">
            <v>0</v>
          </cell>
        </row>
        <row r="1286">
          <cell r="F1286">
            <v>967343</v>
          </cell>
          <cell r="AL1286">
            <v>0</v>
          </cell>
        </row>
        <row r="1287">
          <cell r="F1287">
            <v>968007</v>
          </cell>
          <cell r="AL1287">
            <v>0</v>
          </cell>
        </row>
        <row r="1288">
          <cell r="F1288">
            <v>977299</v>
          </cell>
          <cell r="AL1288">
            <v>0</v>
          </cell>
        </row>
        <row r="1289">
          <cell r="F1289">
            <v>979270</v>
          </cell>
          <cell r="AL1289">
            <v>4</v>
          </cell>
        </row>
        <row r="1290">
          <cell r="F1290">
            <v>982508</v>
          </cell>
          <cell r="AL1290">
            <v>0</v>
          </cell>
        </row>
        <row r="1291">
          <cell r="F1291">
            <v>982721</v>
          </cell>
          <cell r="AL1291">
            <v>0</v>
          </cell>
        </row>
        <row r="1292">
          <cell r="F1292">
            <v>982724</v>
          </cell>
          <cell r="AL1292">
            <v>0</v>
          </cell>
        </row>
        <row r="1293">
          <cell r="F1293">
            <v>984888</v>
          </cell>
          <cell r="AL1293">
            <v>0</v>
          </cell>
        </row>
        <row r="1294">
          <cell r="F1294">
            <v>994557</v>
          </cell>
          <cell r="AL1294">
            <v>0</v>
          </cell>
        </row>
        <row r="1295">
          <cell r="F1295">
            <v>3161465</v>
          </cell>
          <cell r="AL1295">
            <v>0</v>
          </cell>
        </row>
        <row r="1296">
          <cell r="F1296">
            <v>9523693</v>
          </cell>
          <cell r="AL1296">
            <v>0</v>
          </cell>
        </row>
        <row r="1297">
          <cell r="F1297">
            <v>20510747</v>
          </cell>
          <cell r="AL1297">
            <v>0</v>
          </cell>
        </row>
        <row r="1298">
          <cell r="F1298">
            <v>20567779</v>
          </cell>
          <cell r="AL1298">
            <v>0</v>
          </cell>
        </row>
        <row r="1299">
          <cell r="F1299">
            <v>20707685</v>
          </cell>
          <cell r="AL1299">
            <v>0</v>
          </cell>
        </row>
        <row r="1300">
          <cell r="F1300">
            <v>20723837</v>
          </cell>
          <cell r="AL1300">
            <v>0</v>
          </cell>
        </row>
        <row r="1301">
          <cell r="F1301">
            <v>20726803</v>
          </cell>
          <cell r="AL1301">
            <v>0</v>
          </cell>
        </row>
        <row r="1302">
          <cell r="F1302">
            <v>20740148</v>
          </cell>
          <cell r="AL1302">
            <v>0</v>
          </cell>
        </row>
        <row r="1303">
          <cell r="F1303">
            <v>20801380</v>
          </cell>
          <cell r="AL1303">
            <v>0</v>
          </cell>
        </row>
        <row r="1304">
          <cell r="F1304">
            <v>20817742</v>
          </cell>
          <cell r="AL1304">
            <v>0</v>
          </cell>
        </row>
        <row r="1305">
          <cell r="F1305">
            <v>20842165</v>
          </cell>
          <cell r="AL1305">
            <v>0</v>
          </cell>
        </row>
        <row r="1306">
          <cell r="F1306">
            <v>20866678</v>
          </cell>
          <cell r="AL1306">
            <v>0</v>
          </cell>
        </row>
        <row r="1307">
          <cell r="F1307">
            <v>20867177</v>
          </cell>
          <cell r="AL1307">
            <v>0</v>
          </cell>
        </row>
        <row r="1308">
          <cell r="F1308">
            <v>20867178</v>
          </cell>
          <cell r="AL1308">
            <v>0</v>
          </cell>
        </row>
        <row r="1309">
          <cell r="F1309">
            <v>20878293</v>
          </cell>
          <cell r="AL1309">
            <v>0</v>
          </cell>
        </row>
        <row r="1310">
          <cell r="F1310">
            <v>20882218</v>
          </cell>
          <cell r="AL1310">
            <v>0</v>
          </cell>
        </row>
        <row r="1311">
          <cell r="F1311">
            <v>21015266</v>
          </cell>
          <cell r="AL1311">
            <v>0</v>
          </cell>
        </row>
        <row r="1312">
          <cell r="F1312">
            <v>21092243</v>
          </cell>
          <cell r="AL1312">
            <v>0</v>
          </cell>
        </row>
        <row r="1313">
          <cell r="F1313">
            <v>21185132</v>
          </cell>
          <cell r="AL1313">
            <v>0</v>
          </cell>
        </row>
        <row r="1314">
          <cell r="F1314">
            <v>21253240</v>
          </cell>
          <cell r="AL1314">
            <v>0</v>
          </cell>
        </row>
        <row r="1315">
          <cell r="F1315">
            <v>21265876</v>
          </cell>
          <cell r="AL1315">
            <v>0</v>
          </cell>
        </row>
        <row r="1316">
          <cell r="F1316">
            <v>21344787</v>
          </cell>
          <cell r="AL1316">
            <v>0</v>
          </cell>
        </row>
        <row r="1317">
          <cell r="F1317">
            <v>21523327</v>
          </cell>
          <cell r="AL1317">
            <v>0</v>
          </cell>
        </row>
        <row r="1318">
          <cell r="F1318">
            <v>22194880</v>
          </cell>
          <cell r="AL1318">
            <v>0</v>
          </cell>
        </row>
        <row r="1319">
          <cell r="F1319">
            <v>22275838</v>
          </cell>
          <cell r="AL1319">
            <v>0</v>
          </cell>
        </row>
        <row r="1320">
          <cell r="F1320">
            <v>22374837</v>
          </cell>
          <cell r="AL1320">
            <v>0</v>
          </cell>
        </row>
        <row r="1321">
          <cell r="F1321">
            <v>22859766</v>
          </cell>
          <cell r="AL1321">
            <v>0</v>
          </cell>
        </row>
        <row r="1322">
          <cell r="F1322">
            <v>22879254</v>
          </cell>
          <cell r="AL1322">
            <v>0</v>
          </cell>
        </row>
        <row r="1323">
          <cell r="F1323">
            <v>22879255</v>
          </cell>
          <cell r="AL1323">
            <v>0</v>
          </cell>
        </row>
        <row r="1324">
          <cell r="F1324">
            <v>85103699</v>
          </cell>
          <cell r="AL1324">
            <v>0</v>
          </cell>
        </row>
        <row r="1325">
          <cell r="F1325">
            <v>20923186</v>
          </cell>
          <cell r="AL1325">
            <v>0</v>
          </cell>
        </row>
        <row r="1326">
          <cell r="F1326">
            <v>22086413</v>
          </cell>
          <cell r="AL1326">
            <v>0</v>
          </cell>
        </row>
        <row r="1327">
          <cell r="F1327">
            <v>1652986</v>
          </cell>
          <cell r="AL1327">
            <v>0</v>
          </cell>
        </row>
        <row r="1328">
          <cell r="F1328">
            <v>20812484</v>
          </cell>
          <cell r="AL1328">
            <v>0</v>
          </cell>
        </row>
        <row r="1329">
          <cell r="F1329">
            <v>21380475</v>
          </cell>
          <cell r="AL1329">
            <v>0</v>
          </cell>
        </row>
        <row r="1330">
          <cell r="F1330">
            <v>85103703</v>
          </cell>
          <cell r="AL1330">
            <v>0</v>
          </cell>
        </row>
        <row r="1331">
          <cell r="F1331">
            <v>20781146</v>
          </cell>
          <cell r="AL1331">
            <v>0</v>
          </cell>
        </row>
        <row r="1332">
          <cell r="F1332">
            <v>21503575</v>
          </cell>
          <cell r="AL1332">
            <v>0</v>
          </cell>
        </row>
        <row r="1333">
          <cell r="F1333">
            <v>20464710</v>
          </cell>
          <cell r="AL1333">
            <v>0</v>
          </cell>
        </row>
        <row r="1334">
          <cell r="F1334">
            <v>948985</v>
          </cell>
          <cell r="AL1334">
            <v>0</v>
          </cell>
        </row>
        <row r="1335">
          <cell r="F1335">
            <v>20551483</v>
          </cell>
          <cell r="AL1335">
            <v>0</v>
          </cell>
        </row>
        <row r="1336">
          <cell r="F1336">
            <v>22707542</v>
          </cell>
          <cell r="AL1336">
            <v>0</v>
          </cell>
        </row>
        <row r="1337">
          <cell r="F1337">
            <v>1543360</v>
          </cell>
          <cell r="AL1337">
            <v>0</v>
          </cell>
        </row>
        <row r="1338">
          <cell r="F1338">
            <v>1543572</v>
          </cell>
          <cell r="AL1338">
            <v>0</v>
          </cell>
        </row>
        <row r="1339">
          <cell r="F1339">
            <v>1543908</v>
          </cell>
          <cell r="AL1339">
            <v>0</v>
          </cell>
        </row>
        <row r="1340">
          <cell r="F1340">
            <v>1556905</v>
          </cell>
          <cell r="AL1340">
            <v>0</v>
          </cell>
        </row>
        <row r="1341">
          <cell r="F1341">
            <v>1556949</v>
          </cell>
          <cell r="AL1341">
            <v>0</v>
          </cell>
        </row>
        <row r="1342">
          <cell r="F1342">
            <v>8149186</v>
          </cell>
          <cell r="AL1342">
            <v>0</v>
          </cell>
        </row>
        <row r="1343">
          <cell r="F1343">
            <v>8192187</v>
          </cell>
          <cell r="AL1343">
            <v>0</v>
          </cell>
        </row>
        <row r="1344">
          <cell r="F1344">
            <v>8192189</v>
          </cell>
          <cell r="AL1344">
            <v>0</v>
          </cell>
        </row>
        <row r="1345">
          <cell r="F1345">
            <v>21492771</v>
          </cell>
          <cell r="AL1345">
            <v>0</v>
          </cell>
        </row>
        <row r="1346">
          <cell r="F1346">
            <v>276134</v>
          </cell>
          <cell r="AL1346">
            <v>0</v>
          </cell>
        </row>
        <row r="1347">
          <cell r="F1347">
            <v>11715805</v>
          </cell>
          <cell r="AL1347">
            <v>3</v>
          </cell>
        </row>
        <row r="1348">
          <cell r="F1348">
            <v>13945512</v>
          </cell>
          <cell r="AL1348">
            <v>0</v>
          </cell>
        </row>
        <row r="1349">
          <cell r="F1349">
            <v>20411860</v>
          </cell>
          <cell r="AL1349">
            <v>3</v>
          </cell>
        </row>
        <row r="1350">
          <cell r="F1350">
            <v>205032000</v>
          </cell>
          <cell r="AL1350">
            <v>3</v>
          </cell>
        </row>
        <row r="1351">
          <cell r="F1351">
            <v>270796</v>
          </cell>
          <cell r="AL1351">
            <v>0</v>
          </cell>
        </row>
        <row r="1352">
          <cell r="F1352">
            <v>876170</v>
          </cell>
          <cell r="AL1352">
            <v>0</v>
          </cell>
        </row>
        <row r="1353">
          <cell r="F1353">
            <v>876716</v>
          </cell>
          <cell r="AL1353">
            <v>0</v>
          </cell>
        </row>
        <row r="1354">
          <cell r="F1354">
            <v>967271</v>
          </cell>
          <cell r="AL1354">
            <v>0</v>
          </cell>
        </row>
        <row r="1355">
          <cell r="F1355">
            <v>1161277</v>
          </cell>
          <cell r="AL1355">
            <v>0</v>
          </cell>
        </row>
        <row r="1356">
          <cell r="F1356">
            <v>3825169</v>
          </cell>
          <cell r="AL1356">
            <v>0</v>
          </cell>
        </row>
        <row r="1357">
          <cell r="F1357">
            <v>3837146</v>
          </cell>
          <cell r="AL1357">
            <v>0</v>
          </cell>
        </row>
        <row r="1358">
          <cell r="F1358">
            <v>3837854</v>
          </cell>
          <cell r="AL1358">
            <v>0</v>
          </cell>
        </row>
        <row r="1359">
          <cell r="F1359">
            <v>20532237</v>
          </cell>
          <cell r="AL1359">
            <v>0</v>
          </cell>
        </row>
        <row r="1360">
          <cell r="F1360">
            <v>14526153</v>
          </cell>
          <cell r="AL1360">
            <v>1</v>
          </cell>
        </row>
        <row r="1361">
          <cell r="F1361">
            <v>14640027</v>
          </cell>
          <cell r="AL1361">
            <v>0</v>
          </cell>
        </row>
        <row r="1362">
          <cell r="F1362" t="str">
            <v>8230-27600</v>
          </cell>
          <cell r="AL1362">
            <v>0</v>
          </cell>
        </row>
        <row r="1363">
          <cell r="F1363">
            <v>276935</v>
          </cell>
          <cell r="AL1363">
            <v>0</v>
          </cell>
        </row>
        <row r="1364">
          <cell r="F1364">
            <v>1676432</v>
          </cell>
          <cell r="AL1364">
            <v>0</v>
          </cell>
        </row>
        <row r="1365">
          <cell r="F1365">
            <v>17248194</v>
          </cell>
          <cell r="AL1365">
            <v>0</v>
          </cell>
        </row>
        <row r="1366">
          <cell r="F1366">
            <v>3169366</v>
          </cell>
          <cell r="AL1366">
            <v>12</v>
          </cell>
        </row>
        <row r="1367">
          <cell r="F1367">
            <v>20536487</v>
          </cell>
          <cell r="AL1367">
            <v>0</v>
          </cell>
        </row>
        <row r="1368">
          <cell r="F1368">
            <v>20530916</v>
          </cell>
          <cell r="AL1368">
            <v>0</v>
          </cell>
        </row>
        <row r="1369">
          <cell r="F1369">
            <v>978236</v>
          </cell>
          <cell r="AL1369">
            <v>0</v>
          </cell>
        </row>
        <row r="1370">
          <cell r="F1370">
            <v>3183368</v>
          </cell>
          <cell r="AL1370">
            <v>0</v>
          </cell>
        </row>
        <row r="1371">
          <cell r="F1371">
            <v>17460059</v>
          </cell>
          <cell r="AL1371">
            <v>0</v>
          </cell>
        </row>
        <row r="1372">
          <cell r="F1372">
            <v>14883765</v>
          </cell>
          <cell r="AL1372">
            <v>0</v>
          </cell>
        </row>
        <row r="1373">
          <cell r="F1373">
            <v>20463858</v>
          </cell>
          <cell r="AL1373">
            <v>0</v>
          </cell>
        </row>
        <row r="1374">
          <cell r="F1374">
            <v>3979639</v>
          </cell>
          <cell r="AL1374">
            <v>0</v>
          </cell>
        </row>
        <row r="1375">
          <cell r="F1375">
            <v>948980</v>
          </cell>
          <cell r="AL1375">
            <v>0</v>
          </cell>
        </row>
        <row r="1376">
          <cell r="F1376">
            <v>8149182</v>
          </cell>
          <cell r="AL1376">
            <v>0</v>
          </cell>
        </row>
        <row r="1377">
          <cell r="F1377">
            <v>13948981</v>
          </cell>
          <cell r="AL1377">
            <v>0</v>
          </cell>
        </row>
        <row r="1378">
          <cell r="F1378">
            <v>11031188</v>
          </cell>
          <cell r="AL1378">
            <v>0</v>
          </cell>
        </row>
        <row r="1379">
          <cell r="F1379">
            <v>11128923</v>
          </cell>
          <cell r="AL1379">
            <v>4</v>
          </cell>
        </row>
        <row r="1380">
          <cell r="F1380">
            <v>20489341</v>
          </cell>
          <cell r="AL1380">
            <v>0</v>
          </cell>
        </row>
        <row r="1381">
          <cell r="F1381">
            <v>20459329</v>
          </cell>
          <cell r="AL1381">
            <v>18</v>
          </cell>
        </row>
        <row r="1382">
          <cell r="F1382">
            <v>20459326</v>
          </cell>
          <cell r="AL1382">
            <v>0</v>
          </cell>
        </row>
        <row r="1383">
          <cell r="F1383">
            <v>20441945</v>
          </cell>
          <cell r="AL1383">
            <v>0</v>
          </cell>
        </row>
        <row r="1384">
          <cell r="F1384">
            <v>21755108</v>
          </cell>
          <cell r="AL1384">
            <v>0</v>
          </cell>
        </row>
        <row r="1385">
          <cell r="F1385">
            <v>276630</v>
          </cell>
          <cell r="AL1385">
            <v>0</v>
          </cell>
        </row>
        <row r="1386">
          <cell r="F1386">
            <v>20381185</v>
          </cell>
          <cell r="AL1386">
            <v>12</v>
          </cell>
        </row>
        <row r="1387">
          <cell r="F1387">
            <v>21134532</v>
          </cell>
          <cell r="AL1387">
            <v>2</v>
          </cell>
        </row>
        <row r="1388">
          <cell r="F1388">
            <v>980176</v>
          </cell>
          <cell r="AL1388">
            <v>0</v>
          </cell>
        </row>
        <row r="1389">
          <cell r="F1389">
            <v>21780376</v>
          </cell>
          <cell r="AL1389">
            <v>19</v>
          </cell>
        </row>
        <row r="1390">
          <cell r="F1390">
            <v>20533530</v>
          </cell>
          <cell r="AL1390">
            <v>0</v>
          </cell>
        </row>
        <row r="1391">
          <cell r="F1391">
            <v>471499</v>
          </cell>
          <cell r="AL1391">
            <v>0</v>
          </cell>
        </row>
        <row r="1392">
          <cell r="F1392">
            <v>7011013</v>
          </cell>
          <cell r="AL1392">
            <v>0</v>
          </cell>
        </row>
        <row r="1393">
          <cell r="F1393">
            <v>11030271</v>
          </cell>
          <cell r="AL1393">
            <v>0</v>
          </cell>
        </row>
        <row r="1394">
          <cell r="F1394">
            <v>993235</v>
          </cell>
          <cell r="AL1394">
            <v>0</v>
          </cell>
        </row>
        <row r="1395">
          <cell r="F1395">
            <v>20852762</v>
          </cell>
          <cell r="AL1395">
            <v>0</v>
          </cell>
        </row>
        <row r="1396">
          <cell r="F1396">
            <v>424618</v>
          </cell>
          <cell r="AL1396">
            <v>0</v>
          </cell>
        </row>
        <row r="1397">
          <cell r="F1397">
            <v>470323</v>
          </cell>
          <cell r="AL1397">
            <v>0</v>
          </cell>
        </row>
        <row r="1398">
          <cell r="F1398">
            <v>993579</v>
          </cell>
          <cell r="AL1398">
            <v>0</v>
          </cell>
        </row>
        <row r="1399">
          <cell r="F1399">
            <v>823575</v>
          </cell>
          <cell r="AL1399">
            <v>0</v>
          </cell>
        </row>
        <row r="1400">
          <cell r="F1400">
            <v>865948</v>
          </cell>
          <cell r="AL1400">
            <v>0</v>
          </cell>
        </row>
        <row r="1401">
          <cell r="F1401">
            <v>943927</v>
          </cell>
          <cell r="AL1401">
            <v>0</v>
          </cell>
        </row>
        <row r="1402">
          <cell r="F1402">
            <v>947281</v>
          </cell>
          <cell r="AL1402">
            <v>0</v>
          </cell>
        </row>
        <row r="1403">
          <cell r="F1403">
            <v>965182</v>
          </cell>
          <cell r="AL1403">
            <v>0</v>
          </cell>
        </row>
        <row r="1404">
          <cell r="F1404">
            <v>965184</v>
          </cell>
          <cell r="AL1404">
            <v>0</v>
          </cell>
        </row>
        <row r="1405">
          <cell r="F1405">
            <v>977298</v>
          </cell>
          <cell r="AL1405">
            <v>0</v>
          </cell>
        </row>
        <row r="1406">
          <cell r="F1406">
            <v>979655</v>
          </cell>
          <cell r="AL1406">
            <v>0</v>
          </cell>
        </row>
        <row r="1407">
          <cell r="F1407">
            <v>982723</v>
          </cell>
          <cell r="AL1407">
            <v>0</v>
          </cell>
        </row>
        <row r="1408">
          <cell r="F1408">
            <v>1556412</v>
          </cell>
          <cell r="AL1408">
            <v>0</v>
          </cell>
        </row>
        <row r="1409">
          <cell r="F1409">
            <v>1556882</v>
          </cell>
          <cell r="AL1409">
            <v>0</v>
          </cell>
        </row>
        <row r="1410">
          <cell r="F1410">
            <v>1556956</v>
          </cell>
          <cell r="AL1410">
            <v>0</v>
          </cell>
        </row>
        <row r="1411">
          <cell r="F1411">
            <v>3095477</v>
          </cell>
          <cell r="AL1411">
            <v>0</v>
          </cell>
        </row>
        <row r="1412">
          <cell r="F1412">
            <v>22206133</v>
          </cell>
          <cell r="AL1412">
            <v>0</v>
          </cell>
        </row>
        <row r="1413">
          <cell r="F1413">
            <v>20440388</v>
          </cell>
          <cell r="AL1413">
            <v>6</v>
          </cell>
        </row>
        <row r="1414">
          <cell r="F1414">
            <v>984756</v>
          </cell>
          <cell r="AL1414">
            <v>0</v>
          </cell>
        </row>
        <row r="1415">
          <cell r="F1415">
            <v>3802095</v>
          </cell>
          <cell r="AL1415">
            <v>0</v>
          </cell>
        </row>
        <row r="1416">
          <cell r="F1416">
            <v>20970720</v>
          </cell>
          <cell r="AL1416">
            <v>2</v>
          </cell>
        </row>
        <row r="1417">
          <cell r="F1417">
            <v>20412762</v>
          </cell>
          <cell r="AL1417">
            <v>0</v>
          </cell>
        </row>
        <row r="1418">
          <cell r="F1418">
            <v>20405843</v>
          </cell>
          <cell r="AL1418">
            <v>0</v>
          </cell>
        </row>
        <row r="1419">
          <cell r="F1419">
            <v>20412600</v>
          </cell>
          <cell r="AL1419">
            <v>0</v>
          </cell>
        </row>
        <row r="1420">
          <cell r="F1420">
            <v>21299547</v>
          </cell>
          <cell r="AL1420">
            <v>9</v>
          </cell>
        </row>
        <row r="1421">
          <cell r="F1421">
            <v>20858564</v>
          </cell>
          <cell r="AL1421">
            <v>0</v>
          </cell>
        </row>
        <row r="1422">
          <cell r="F1422">
            <v>21027485</v>
          </cell>
          <cell r="AL1422">
            <v>0</v>
          </cell>
        </row>
        <row r="1423">
          <cell r="F1423">
            <v>20459172</v>
          </cell>
          <cell r="AL1423">
            <v>0</v>
          </cell>
        </row>
        <row r="1424">
          <cell r="F1424">
            <v>20405822</v>
          </cell>
          <cell r="AL1424">
            <v>0</v>
          </cell>
        </row>
        <row r="1425">
          <cell r="F1425">
            <v>21801406</v>
          </cell>
          <cell r="AL1425">
            <v>0</v>
          </cell>
        </row>
        <row r="1426">
          <cell r="F1426">
            <v>20459311</v>
          </cell>
          <cell r="AL1426">
            <v>10</v>
          </cell>
        </row>
        <row r="1427">
          <cell r="F1427">
            <v>21792306</v>
          </cell>
          <cell r="AL1427">
            <v>0</v>
          </cell>
        </row>
        <row r="1428">
          <cell r="F1428">
            <v>20972267</v>
          </cell>
          <cell r="AL1428">
            <v>0</v>
          </cell>
        </row>
        <row r="1429">
          <cell r="F1429">
            <v>925055</v>
          </cell>
          <cell r="AL1429">
            <v>0</v>
          </cell>
        </row>
        <row r="1430">
          <cell r="F1430">
            <v>925257</v>
          </cell>
          <cell r="AL1430">
            <v>0</v>
          </cell>
        </row>
        <row r="1431">
          <cell r="F1431">
            <v>931211</v>
          </cell>
          <cell r="AL1431">
            <v>0</v>
          </cell>
        </row>
        <row r="1432">
          <cell r="F1432">
            <v>960226</v>
          </cell>
          <cell r="AL1432">
            <v>0</v>
          </cell>
        </row>
        <row r="1433">
          <cell r="F1433">
            <v>967750</v>
          </cell>
          <cell r="AL1433">
            <v>0</v>
          </cell>
        </row>
        <row r="1434">
          <cell r="F1434">
            <v>13960227</v>
          </cell>
          <cell r="AL1434">
            <v>0</v>
          </cell>
        </row>
        <row r="1435">
          <cell r="F1435">
            <v>13962535</v>
          </cell>
          <cell r="AL1435">
            <v>0</v>
          </cell>
        </row>
        <row r="1436">
          <cell r="F1436">
            <v>14013071</v>
          </cell>
          <cell r="AL1436">
            <v>0</v>
          </cell>
        </row>
        <row r="1437">
          <cell r="F1437">
            <v>981736</v>
          </cell>
          <cell r="AL1437">
            <v>0</v>
          </cell>
        </row>
        <row r="1438">
          <cell r="F1438">
            <v>4823569</v>
          </cell>
          <cell r="AL1438">
            <v>0</v>
          </cell>
        </row>
        <row r="1439">
          <cell r="F1439">
            <v>6617687</v>
          </cell>
          <cell r="AL1439">
            <v>0</v>
          </cell>
        </row>
        <row r="1440">
          <cell r="F1440">
            <v>11053870</v>
          </cell>
          <cell r="AL1440">
            <v>0</v>
          </cell>
        </row>
        <row r="1441">
          <cell r="F1441">
            <v>11190218</v>
          </cell>
          <cell r="AL1441">
            <v>0</v>
          </cell>
        </row>
        <row r="1442">
          <cell r="F1442">
            <v>17236615</v>
          </cell>
          <cell r="AL1442">
            <v>0</v>
          </cell>
        </row>
        <row r="1443">
          <cell r="F1443">
            <v>976927</v>
          </cell>
          <cell r="AL1443">
            <v>0</v>
          </cell>
        </row>
        <row r="1444">
          <cell r="F1444">
            <v>13960158</v>
          </cell>
          <cell r="AL1444">
            <v>0</v>
          </cell>
        </row>
        <row r="1445">
          <cell r="F1445">
            <v>14618826</v>
          </cell>
          <cell r="AL1445">
            <v>0</v>
          </cell>
        </row>
        <row r="1446">
          <cell r="F1446">
            <v>21422765</v>
          </cell>
          <cell r="AL1446">
            <v>0</v>
          </cell>
        </row>
        <row r="1447">
          <cell r="F1447" t="str">
            <v>8230-12150</v>
          </cell>
          <cell r="AL1447">
            <v>0</v>
          </cell>
        </row>
        <row r="1448">
          <cell r="F1448">
            <v>14683137</v>
          </cell>
          <cell r="AL1448">
            <v>0</v>
          </cell>
        </row>
        <row r="1449">
          <cell r="F1449">
            <v>14501846</v>
          </cell>
          <cell r="AL1449">
            <v>0</v>
          </cell>
        </row>
        <row r="1450">
          <cell r="F1450">
            <v>14702254</v>
          </cell>
          <cell r="AL1450">
            <v>1</v>
          </cell>
        </row>
        <row r="1451">
          <cell r="F1451" t="str">
            <v>7117-30370</v>
          </cell>
          <cell r="AL1451">
            <v>0</v>
          </cell>
        </row>
        <row r="1452">
          <cell r="F1452" t="str">
            <v>7118-30450</v>
          </cell>
          <cell r="AL1452">
            <v>4</v>
          </cell>
        </row>
        <row r="1453">
          <cell r="F1453">
            <v>14530487</v>
          </cell>
          <cell r="AL1453">
            <v>8</v>
          </cell>
        </row>
        <row r="1454">
          <cell r="F1454">
            <v>14508725</v>
          </cell>
          <cell r="AL1454">
            <v>15</v>
          </cell>
        </row>
        <row r="1455">
          <cell r="F1455">
            <v>14702253</v>
          </cell>
          <cell r="AL1455">
            <v>0</v>
          </cell>
        </row>
        <row r="1456">
          <cell r="F1456">
            <v>22480372</v>
          </cell>
          <cell r="AL1456">
            <v>0</v>
          </cell>
        </row>
        <row r="1457">
          <cell r="F1457">
            <v>20580558</v>
          </cell>
          <cell r="AL1457">
            <v>0</v>
          </cell>
        </row>
        <row r="1458">
          <cell r="F1458">
            <v>13951967</v>
          </cell>
          <cell r="AL1458">
            <v>0</v>
          </cell>
        </row>
        <row r="1459">
          <cell r="F1459">
            <v>11036613</v>
          </cell>
          <cell r="AL1459">
            <v>0</v>
          </cell>
        </row>
        <row r="1460">
          <cell r="F1460">
            <v>20747511</v>
          </cell>
          <cell r="AL1460">
            <v>0</v>
          </cell>
        </row>
        <row r="1461">
          <cell r="F1461">
            <v>21834199</v>
          </cell>
          <cell r="AL1461">
            <v>0</v>
          </cell>
        </row>
        <row r="1462">
          <cell r="F1462">
            <v>14602877</v>
          </cell>
          <cell r="AL1462">
            <v>0</v>
          </cell>
        </row>
        <row r="1463">
          <cell r="F1463">
            <v>11145701</v>
          </cell>
          <cell r="AL1463">
            <v>0</v>
          </cell>
        </row>
        <row r="1464">
          <cell r="F1464">
            <v>11038752</v>
          </cell>
          <cell r="AL1464">
            <v>0</v>
          </cell>
        </row>
        <row r="1465">
          <cell r="F1465">
            <v>85111158</v>
          </cell>
          <cell r="AL1465">
            <v>1</v>
          </cell>
        </row>
        <row r="1466">
          <cell r="F1466">
            <v>8149064</v>
          </cell>
          <cell r="AL1466">
            <v>5</v>
          </cell>
        </row>
        <row r="1467">
          <cell r="F1467" t="str">
            <v>14529768 U</v>
          </cell>
          <cell r="AL1467">
            <v>0</v>
          </cell>
        </row>
        <row r="1468">
          <cell r="F1468">
            <v>17224375</v>
          </cell>
          <cell r="AL1468">
            <v>0</v>
          </cell>
        </row>
        <row r="1469">
          <cell r="F1469">
            <v>11990483</v>
          </cell>
          <cell r="AL1469">
            <v>0</v>
          </cell>
        </row>
        <row r="1470">
          <cell r="F1470">
            <v>11038099</v>
          </cell>
          <cell r="AL1470">
            <v>0</v>
          </cell>
        </row>
        <row r="1471">
          <cell r="F1471">
            <v>11419147</v>
          </cell>
          <cell r="AL1471">
            <v>0</v>
          </cell>
        </row>
        <row r="1472">
          <cell r="F1472">
            <v>11145311</v>
          </cell>
          <cell r="AL1472">
            <v>0</v>
          </cell>
        </row>
        <row r="1473">
          <cell r="F1473">
            <v>990737</v>
          </cell>
          <cell r="AL1473">
            <v>60</v>
          </cell>
        </row>
        <row r="1474">
          <cell r="F1474">
            <v>967749</v>
          </cell>
          <cell r="AL1474">
            <v>0</v>
          </cell>
        </row>
        <row r="1475">
          <cell r="F1475">
            <v>11036875</v>
          </cell>
          <cell r="AL1475">
            <v>0</v>
          </cell>
        </row>
        <row r="1476">
          <cell r="F1476">
            <v>1650416</v>
          </cell>
          <cell r="AL1476">
            <v>0</v>
          </cell>
        </row>
        <row r="1477">
          <cell r="F1477">
            <v>1650413</v>
          </cell>
          <cell r="AL1477">
            <v>0</v>
          </cell>
        </row>
        <row r="1478">
          <cell r="F1478">
            <v>983460</v>
          </cell>
          <cell r="AL1478">
            <v>0</v>
          </cell>
        </row>
        <row r="1479">
          <cell r="F1479">
            <v>1650419</v>
          </cell>
          <cell r="AL1479">
            <v>0</v>
          </cell>
        </row>
        <row r="1480">
          <cell r="F1480">
            <v>11037475</v>
          </cell>
          <cell r="AL1480">
            <v>0</v>
          </cell>
        </row>
        <row r="1481">
          <cell r="F1481">
            <v>15067335</v>
          </cell>
          <cell r="AL1481">
            <v>0</v>
          </cell>
        </row>
        <row r="1482">
          <cell r="F1482">
            <v>15067336</v>
          </cell>
          <cell r="AL1482">
            <v>0</v>
          </cell>
        </row>
        <row r="1483">
          <cell r="F1483">
            <v>11037468</v>
          </cell>
          <cell r="AL1483">
            <v>0</v>
          </cell>
        </row>
        <row r="1484">
          <cell r="F1484">
            <v>11036565</v>
          </cell>
          <cell r="AL1484">
            <v>0</v>
          </cell>
        </row>
        <row r="1485">
          <cell r="F1485">
            <v>1650378</v>
          </cell>
          <cell r="AL1485">
            <v>0</v>
          </cell>
        </row>
        <row r="1486">
          <cell r="F1486" t="str">
            <v> 15046262</v>
          </cell>
          <cell r="AL1486">
            <v>0</v>
          </cell>
        </row>
        <row r="1487">
          <cell r="F1487">
            <v>181282</v>
          </cell>
          <cell r="AL1487">
            <v>0</v>
          </cell>
        </row>
        <row r="1488">
          <cell r="F1488" t="str">
            <v> 17243008</v>
          </cell>
          <cell r="AL1488">
            <v>0</v>
          </cell>
        </row>
        <row r="1489">
          <cell r="F1489">
            <v>15046275</v>
          </cell>
          <cell r="AL1489">
            <v>0</v>
          </cell>
        </row>
        <row r="1490">
          <cell r="F1490">
            <v>15193803</v>
          </cell>
          <cell r="AL1490">
            <v>0</v>
          </cell>
        </row>
        <row r="1491">
          <cell r="F1491">
            <v>18572</v>
          </cell>
          <cell r="AL1491">
            <v>0</v>
          </cell>
        </row>
        <row r="1492">
          <cell r="F1492">
            <v>1650195</v>
          </cell>
          <cell r="AL1492">
            <v>0</v>
          </cell>
        </row>
        <row r="1493">
          <cell r="F1493">
            <v>17231036</v>
          </cell>
          <cell r="AL1493">
            <v>0</v>
          </cell>
        </row>
        <row r="1494">
          <cell r="F1494" t="str">
            <v> 17213117</v>
          </cell>
          <cell r="AL1494">
            <v>0</v>
          </cell>
        </row>
        <row r="1495">
          <cell r="F1495">
            <v>1650379</v>
          </cell>
          <cell r="AL1495">
            <v>0</v>
          </cell>
        </row>
        <row r="1496">
          <cell r="F1496">
            <v>1650196</v>
          </cell>
          <cell r="AL1496">
            <v>0</v>
          </cell>
        </row>
        <row r="1497">
          <cell r="F1497">
            <v>1650204</v>
          </cell>
          <cell r="AL1497">
            <v>0</v>
          </cell>
        </row>
        <row r="1498">
          <cell r="F1498">
            <v>1650179</v>
          </cell>
          <cell r="AL1498">
            <v>0</v>
          </cell>
        </row>
        <row r="1499">
          <cell r="F1499">
            <v>1650205</v>
          </cell>
          <cell r="AL1499">
            <v>0</v>
          </cell>
        </row>
        <row r="1500">
          <cell r="F1500">
            <v>11038024</v>
          </cell>
          <cell r="AL1500">
            <v>0</v>
          </cell>
        </row>
        <row r="1501">
          <cell r="F1501">
            <v>1650374</v>
          </cell>
          <cell r="AL1501">
            <v>0</v>
          </cell>
        </row>
        <row r="1502">
          <cell r="F1502">
            <v>17231040</v>
          </cell>
          <cell r="AL1502">
            <v>0</v>
          </cell>
        </row>
        <row r="1503">
          <cell r="F1503">
            <v>11036753</v>
          </cell>
          <cell r="AL1503">
            <v>0</v>
          </cell>
        </row>
        <row r="1504">
          <cell r="F1504">
            <v>11036761</v>
          </cell>
          <cell r="AL1504">
            <v>0</v>
          </cell>
        </row>
        <row r="1505">
          <cell r="F1505">
            <v>1650375</v>
          </cell>
          <cell r="AL1505">
            <v>0</v>
          </cell>
        </row>
        <row r="1506">
          <cell r="F1506">
            <v>11036945</v>
          </cell>
          <cell r="AL1506">
            <v>0</v>
          </cell>
        </row>
        <row r="1507">
          <cell r="F1507">
            <v>11036946</v>
          </cell>
          <cell r="AL1507">
            <v>0</v>
          </cell>
        </row>
        <row r="1508">
          <cell r="F1508">
            <v>11036934</v>
          </cell>
          <cell r="AL1508">
            <v>0</v>
          </cell>
        </row>
        <row r="1509">
          <cell r="F1509">
            <v>14509443</v>
          </cell>
          <cell r="AL1509">
            <v>7</v>
          </cell>
        </row>
        <row r="1510">
          <cell r="F1510">
            <v>21006103</v>
          </cell>
          <cell r="AL1510">
            <v>0</v>
          </cell>
        </row>
        <row r="1511">
          <cell r="F1511">
            <v>14560205</v>
          </cell>
          <cell r="AL1511">
            <v>24</v>
          </cell>
        </row>
        <row r="1512">
          <cell r="F1512">
            <v>21488865</v>
          </cell>
          <cell r="AL1512">
            <v>0</v>
          </cell>
        </row>
        <row r="1513">
          <cell r="F1513">
            <v>20740683</v>
          </cell>
          <cell r="AL1513">
            <v>0</v>
          </cell>
        </row>
        <row r="1514">
          <cell r="F1514">
            <v>20802191</v>
          </cell>
          <cell r="AL1514">
            <v>0</v>
          </cell>
        </row>
        <row r="1515">
          <cell r="F1515">
            <v>21177259</v>
          </cell>
          <cell r="AL1515">
            <v>0</v>
          </cell>
        </row>
        <row r="1516">
          <cell r="F1516">
            <v>21349444</v>
          </cell>
          <cell r="AL1516">
            <v>0</v>
          </cell>
        </row>
        <row r="1517">
          <cell r="F1517">
            <v>25309934</v>
          </cell>
          <cell r="AL1517">
            <v>0</v>
          </cell>
        </row>
        <row r="1518">
          <cell r="F1518">
            <v>22602940</v>
          </cell>
          <cell r="AL1518">
            <v>0</v>
          </cell>
        </row>
        <row r="1519">
          <cell r="F1519">
            <v>85119950</v>
          </cell>
          <cell r="AL1519">
            <v>0</v>
          </cell>
        </row>
        <row r="1520">
          <cell r="F1520">
            <v>1505357</v>
          </cell>
          <cell r="AL1520">
            <v>0</v>
          </cell>
        </row>
        <row r="1521">
          <cell r="F1521">
            <v>21342980</v>
          </cell>
          <cell r="AL1521">
            <v>0</v>
          </cell>
        </row>
        <row r="1522">
          <cell r="F1522">
            <v>3979606</v>
          </cell>
          <cell r="AL1522">
            <v>0</v>
          </cell>
        </row>
        <row r="1523">
          <cell r="F1523">
            <v>20711223</v>
          </cell>
          <cell r="AL1523">
            <v>0</v>
          </cell>
        </row>
        <row r="1524">
          <cell r="F1524">
            <v>3197873</v>
          </cell>
          <cell r="AL1524">
            <v>0</v>
          </cell>
        </row>
        <row r="1525">
          <cell r="F1525">
            <v>3092513</v>
          </cell>
          <cell r="AL1525">
            <v>0</v>
          </cell>
        </row>
        <row r="1526">
          <cell r="F1526">
            <v>21228153</v>
          </cell>
          <cell r="AL1526">
            <v>0</v>
          </cell>
        </row>
        <row r="1527">
          <cell r="F1527">
            <v>1656129</v>
          </cell>
          <cell r="AL1527">
            <v>0</v>
          </cell>
        </row>
        <row r="1528">
          <cell r="F1528">
            <v>1654088</v>
          </cell>
          <cell r="AL1528">
            <v>0</v>
          </cell>
        </row>
        <row r="1529">
          <cell r="F1529">
            <v>20760515</v>
          </cell>
          <cell r="AL1529">
            <v>0</v>
          </cell>
        </row>
        <row r="1530">
          <cell r="F1530">
            <v>8171737</v>
          </cell>
          <cell r="AL1530">
            <v>0</v>
          </cell>
        </row>
        <row r="1531">
          <cell r="F1531">
            <v>20760512</v>
          </cell>
          <cell r="AL1531">
            <v>0</v>
          </cell>
        </row>
        <row r="1532">
          <cell r="F1532">
            <v>1656116</v>
          </cell>
          <cell r="AL1532">
            <v>0</v>
          </cell>
        </row>
        <row r="1533">
          <cell r="F1533">
            <v>382565</v>
          </cell>
          <cell r="AL1533">
            <v>0</v>
          </cell>
        </row>
        <row r="1534">
          <cell r="F1534">
            <v>21627792</v>
          </cell>
          <cell r="AL1534">
            <v>0</v>
          </cell>
        </row>
        <row r="1535">
          <cell r="F1535">
            <v>20476025</v>
          </cell>
          <cell r="AL1535">
            <v>0</v>
          </cell>
        </row>
        <row r="1536">
          <cell r="F1536">
            <v>1656239</v>
          </cell>
          <cell r="AL1536">
            <v>0</v>
          </cell>
        </row>
        <row r="1537">
          <cell r="F1537">
            <v>1521943</v>
          </cell>
          <cell r="AL1537">
            <v>0</v>
          </cell>
        </row>
        <row r="1538">
          <cell r="F1538">
            <v>3093230</v>
          </cell>
          <cell r="AL1538">
            <v>0</v>
          </cell>
        </row>
        <row r="1539">
          <cell r="F1539">
            <v>1521944</v>
          </cell>
          <cell r="AL1539">
            <v>0</v>
          </cell>
        </row>
        <row r="1540">
          <cell r="F1540">
            <v>20872625</v>
          </cell>
          <cell r="AL1540">
            <v>0</v>
          </cell>
        </row>
        <row r="1541">
          <cell r="F1541">
            <v>21991154</v>
          </cell>
          <cell r="AL1541">
            <v>0</v>
          </cell>
        </row>
        <row r="1542">
          <cell r="F1542">
            <v>21313710</v>
          </cell>
          <cell r="AL1542">
            <v>0</v>
          </cell>
        </row>
        <row r="1543">
          <cell r="F1543">
            <v>14521612</v>
          </cell>
          <cell r="AL1543">
            <v>0</v>
          </cell>
        </row>
        <row r="1544">
          <cell r="F1544">
            <v>11714642</v>
          </cell>
          <cell r="AL1544">
            <v>0</v>
          </cell>
        </row>
        <row r="1545">
          <cell r="F1545">
            <v>23260134</v>
          </cell>
          <cell r="AL1545">
            <v>0</v>
          </cell>
        </row>
        <row r="1546">
          <cell r="F1546">
            <v>22944256</v>
          </cell>
          <cell r="AL1546">
            <v>0</v>
          </cell>
        </row>
        <row r="1547">
          <cell r="F1547">
            <v>22143202</v>
          </cell>
          <cell r="AL1547">
            <v>0</v>
          </cell>
        </row>
        <row r="1548">
          <cell r="F1548">
            <v>994514</v>
          </cell>
          <cell r="AL1548">
            <v>0</v>
          </cell>
        </row>
        <row r="1549">
          <cell r="F1549">
            <v>23058712</v>
          </cell>
          <cell r="AL1549">
            <v>0</v>
          </cell>
        </row>
        <row r="1550">
          <cell r="F1550">
            <v>3987326</v>
          </cell>
          <cell r="AL1550">
            <v>0</v>
          </cell>
        </row>
        <row r="1551">
          <cell r="F1551">
            <v>21702911</v>
          </cell>
          <cell r="AL1551">
            <v>0</v>
          </cell>
        </row>
        <row r="1552">
          <cell r="F1552">
            <v>11714789</v>
          </cell>
          <cell r="AL1552">
            <v>0</v>
          </cell>
        </row>
        <row r="1553">
          <cell r="F1553">
            <v>14521585</v>
          </cell>
          <cell r="AL1553">
            <v>0</v>
          </cell>
        </row>
        <row r="1554">
          <cell r="F1554">
            <v>14521586</v>
          </cell>
          <cell r="AL1554">
            <v>0</v>
          </cell>
        </row>
        <row r="1555">
          <cell r="F1555">
            <v>15104990</v>
          </cell>
          <cell r="AL1555">
            <v>0</v>
          </cell>
        </row>
        <row r="1556">
          <cell r="F1556">
            <v>14521589</v>
          </cell>
          <cell r="AL1556">
            <v>0</v>
          </cell>
        </row>
        <row r="1557">
          <cell r="F1557">
            <v>11714946</v>
          </cell>
          <cell r="AL1557">
            <v>0</v>
          </cell>
        </row>
        <row r="1558">
          <cell r="F1558">
            <v>11714372</v>
          </cell>
          <cell r="AL1558">
            <v>0</v>
          </cell>
        </row>
        <row r="1559">
          <cell r="F1559" t="str">
            <v>7118-30380</v>
          </cell>
          <cell r="AL1559">
            <v>0</v>
          </cell>
        </row>
        <row r="1560">
          <cell r="F1560">
            <v>20828295</v>
          </cell>
          <cell r="AL1560">
            <v>0</v>
          </cell>
        </row>
        <row r="1561">
          <cell r="F1561">
            <v>14596318</v>
          </cell>
          <cell r="AL1561">
            <v>0</v>
          </cell>
        </row>
        <row r="1562">
          <cell r="F1562">
            <v>3155151</v>
          </cell>
          <cell r="AL1562">
            <v>13</v>
          </cell>
        </row>
        <row r="1563">
          <cell r="F1563">
            <v>21523462</v>
          </cell>
          <cell r="AL1563">
            <v>0</v>
          </cell>
        </row>
        <row r="1564">
          <cell r="F1564">
            <v>21768034</v>
          </cell>
          <cell r="AL1564">
            <v>0</v>
          </cell>
        </row>
        <row r="1565">
          <cell r="F1565">
            <v>23070440</v>
          </cell>
          <cell r="AL1565">
            <v>0</v>
          </cell>
        </row>
        <row r="1566">
          <cell r="F1566">
            <v>20486228</v>
          </cell>
          <cell r="AL1566">
            <v>0</v>
          </cell>
        </row>
        <row r="1567">
          <cell r="F1567">
            <v>990515</v>
          </cell>
          <cell r="AL1567">
            <v>0</v>
          </cell>
        </row>
        <row r="1568">
          <cell r="F1568">
            <v>1542778</v>
          </cell>
          <cell r="AL1568">
            <v>8</v>
          </cell>
        </row>
        <row r="1569">
          <cell r="F1569">
            <v>14500130</v>
          </cell>
          <cell r="AL1569">
            <v>72</v>
          </cell>
        </row>
        <row r="1570">
          <cell r="F1570">
            <v>14506889</v>
          </cell>
          <cell r="AL1570">
            <v>0</v>
          </cell>
        </row>
        <row r="1571">
          <cell r="F1571">
            <v>14532126</v>
          </cell>
          <cell r="AL1571">
            <v>1</v>
          </cell>
        </row>
        <row r="1572">
          <cell r="F1572">
            <v>14550601</v>
          </cell>
          <cell r="AL1572">
            <v>3</v>
          </cell>
        </row>
        <row r="1573">
          <cell r="F1573">
            <v>14550602</v>
          </cell>
          <cell r="AL1573">
            <v>5</v>
          </cell>
        </row>
        <row r="1574">
          <cell r="F1574">
            <v>14560206</v>
          </cell>
          <cell r="AL1574">
            <v>0</v>
          </cell>
        </row>
        <row r="1575">
          <cell r="F1575">
            <v>14618831</v>
          </cell>
          <cell r="AL1575">
            <v>0</v>
          </cell>
        </row>
        <row r="1576">
          <cell r="F1576">
            <v>14881527</v>
          </cell>
          <cell r="AL1576">
            <v>7</v>
          </cell>
        </row>
        <row r="1577">
          <cell r="F1577">
            <v>21602040</v>
          </cell>
          <cell r="AL1577">
            <v>0</v>
          </cell>
        </row>
        <row r="1578">
          <cell r="F1578" t="str">
            <v>9962-00920</v>
          </cell>
          <cell r="AL1578">
            <v>13</v>
          </cell>
        </row>
        <row r="1579">
          <cell r="F1579">
            <v>16284724</v>
          </cell>
          <cell r="AL1579">
            <v>0</v>
          </cell>
        </row>
        <row r="1580">
          <cell r="F1580">
            <v>14729840</v>
          </cell>
          <cell r="AL1580">
            <v>2</v>
          </cell>
        </row>
        <row r="1581">
          <cell r="F1581">
            <v>21628455</v>
          </cell>
          <cell r="AL1581">
            <v>0</v>
          </cell>
        </row>
        <row r="1582">
          <cell r="F1582">
            <v>984752</v>
          </cell>
          <cell r="AL1582">
            <v>0</v>
          </cell>
        </row>
        <row r="1583">
          <cell r="F1583">
            <v>949997</v>
          </cell>
          <cell r="AL1583">
            <v>0</v>
          </cell>
        </row>
        <row r="1584">
          <cell r="F1584">
            <v>990487</v>
          </cell>
          <cell r="AL1584">
            <v>0</v>
          </cell>
        </row>
        <row r="1585">
          <cell r="F1585">
            <v>20556179</v>
          </cell>
          <cell r="AL1585">
            <v>19</v>
          </cell>
        </row>
        <row r="1586">
          <cell r="F1586">
            <v>20897068</v>
          </cell>
          <cell r="AL1586">
            <v>0</v>
          </cell>
        </row>
        <row r="1587">
          <cell r="F1587">
            <v>22004720</v>
          </cell>
          <cell r="AL1587">
            <v>0</v>
          </cell>
        </row>
        <row r="1588">
          <cell r="F1588">
            <v>21177275</v>
          </cell>
          <cell r="AL1588">
            <v>0</v>
          </cell>
        </row>
        <row r="1589">
          <cell r="F1589">
            <v>21344778</v>
          </cell>
          <cell r="AL1589">
            <v>5</v>
          </cell>
        </row>
        <row r="1590">
          <cell r="F1590">
            <v>20405902</v>
          </cell>
          <cell r="AL1590">
            <v>0</v>
          </cell>
        </row>
        <row r="1591">
          <cell r="F1591">
            <v>14527265</v>
          </cell>
          <cell r="AL1591">
            <v>0</v>
          </cell>
        </row>
        <row r="1592">
          <cell r="F1592">
            <v>14644223</v>
          </cell>
          <cell r="AL1592">
            <v>0</v>
          </cell>
        </row>
        <row r="1593">
          <cell r="F1593">
            <v>14656780</v>
          </cell>
          <cell r="AL1593">
            <v>0</v>
          </cell>
        </row>
        <row r="1594">
          <cell r="F1594">
            <v>85107065</v>
          </cell>
          <cell r="AL1594">
            <v>0</v>
          </cell>
        </row>
        <row r="1595">
          <cell r="F1595">
            <v>270797</v>
          </cell>
          <cell r="AL1595">
            <v>0</v>
          </cell>
        </row>
        <row r="1596">
          <cell r="F1596">
            <v>270792</v>
          </cell>
          <cell r="AL1596">
            <v>0</v>
          </cell>
        </row>
        <row r="1597">
          <cell r="F1597">
            <v>270929</v>
          </cell>
          <cell r="AL1597">
            <v>0</v>
          </cell>
        </row>
        <row r="1598">
          <cell r="F1598">
            <v>3829683</v>
          </cell>
          <cell r="AL1598">
            <v>0</v>
          </cell>
        </row>
        <row r="1599">
          <cell r="F1599">
            <v>876715</v>
          </cell>
          <cell r="AL1599">
            <v>0</v>
          </cell>
        </row>
        <row r="1600">
          <cell r="F1600">
            <v>1543574</v>
          </cell>
          <cell r="AL1600">
            <v>0</v>
          </cell>
        </row>
        <row r="1601">
          <cell r="F1601">
            <v>1556514</v>
          </cell>
          <cell r="AL1601">
            <v>0</v>
          </cell>
        </row>
        <row r="1602">
          <cell r="F1602">
            <v>1556515</v>
          </cell>
          <cell r="AL1602">
            <v>0</v>
          </cell>
        </row>
        <row r="1603">
          <cell r="F1603">
            <v>1546221</v>
          </cell>
          <cell r="AL1603">
            <v>0</v>
          </cell>
        </row>
        <row r="1604">
          <cell r="F1604">
            <v>1544410</v>
          </cell>
          <cell r="AL1604">
            <v>0</v>
          </cell>
        </row>
        <row r="1605">
          <cell r="F1605">
            <v>1544710</v>
          </cell>
          <cell r="AL1605">
            <v>0</v>
          </cell>
        </row>
        <row r="1606">
          <cell r="F1606">
            <v>967269</v>
          </cell>
          <cell r="AL1606">
            <v>0</v>
          </cell>
        </row>
        <row r="1607">
          <cell r="F1607">
            <v>958811</v>
          </cell>
          <cell r="AL1607">
            <v>0</v>
          </cell>
        </row>
        <row r="1608">
          <cell r="F1608">
            <v>3825133</v>
          </cell>
          <cell r="AL1608">
            <v>0</v>
          </cell>
        </row>
        <row r="1609">
          <cell r="F1609">
            <v>17417260</v>
          </cell>
          <cell r="AL1609">
            <v>0</v>
          </cell>
        </row>
        <row r="1610">
          <cell r="F1610">
            <v>944126</v>
          </cell>
          <cell r="AL1610">
            <v>0</v>
          </cell>
        </row>
        <row r="1611">
          <cell r="F1611">
            <v>17418268</v>
          </cell>
          <cell r="AL1611">
            <v>0</v>
          </cell>
        </row>
        <row r="1612">
          <cell r="F1612">
            <v>21054149</v>
          </cell>
          <cell r="AL1612">
            <v>0</v>
          </cell>
        </row>
        <row r="1613">
          <cell r="F1613">
            <v>1546458</v>
          </cell>
          <cell r="AL1613">
            <v>0</v>
          </cell>
        </row>
        <row r="1614">
          <cell r="F1614">
            <v>60110287</v>
          </cell>
          <cell r="AL1614">
            <v>227</v>
          </cell>
        </row>
        <row r="1615">
          <cell r="F1615">
            <v>60110300</v>
          </cell>
          <cell r="AL1615">
            <v>120</v>
          </cell>
        </row>
        <row r="1616">
          <cell r="F1616">
            <v>993680</v>
          </cell>
          <cell r="AL1616">
            <v>2</v>
          </cell>
        </row>
        <row r="1617">
          <cell r="F1617">
            <v>60113296</v>
          </cell>
          <cell r="AL1617">
            <v>2</v>
          </cell>
        </row>
        <row r="1618">
          <cell r="F1618">
            <v>14514937</v>
          </cell>
          <cell r="AL1618">
            <v>0</v>
          </cell>
        </row>
        <row r="1619">
          <cell r="F1619">
            <v>14523264</v>
          </cell>
          <cell r="AL1619">
            <v>0</v>
          </cell>
        </row>
        <row r="1620">
          <cell r="F1620">
            <v>14529762</v>
          </cell>
          <cell r="AL1620">
            <v>0</v>
          </cell>
        </row>
        <row r="1621">
          <cell r="F1621">
            <v>14529769</v>
          </cell>
          <cell r="AL1621">
            <v>0</v>
          </cell>
        </row>
        <row r="1622">
          <cell r="F1622">
            <v>14549801</v>
          </cell>
          <cell r="AL1622">
            <v>1</v>
          </cell>
        </row>
        <row r="1623">
          <cell r="F1623">
            <v>14566429</v>
          </cell>
          <cell r="AL1623">
            <v>10</v>
          </cell>
        </row>
        <row r="1624">
          <cell r="F1624">
            <v>22879098</v>
          </cell>
          <cell r="AL1624">
            <v>0</v>
          </cell>
        </row>
        <row r="1625">
          <cell r="F1625">
            <v>22967569</v>
          </cell>
          <cell r="AL1625">
            <v>60</v>
          </cell>
        </row>
        <row r="1626">
          <cell r="F1626" t="str">
            <v>7117-30180</v>
          </cell>
          <cell r="AL1626">
            <v>0</v>
          </cell>
        </row>
        <row r="1627">
          <cell r="F1627" t="str">
            <v>8230-03590</v>
          </cell>
          <cell r="AL1627">
            <v>2</v>
          </cell>
        </row>
        <row r="1628">
          <cell r="F1628">
            <v>60113082</v>
          </cell>
          <cell r="AL1628">
            <v>0</v>
          </cell>
        </row>
        <row r="1629">
          <cell r="F1629">
            <v>14535153</v>
          </cell>
          <cell r="AL1629">
            <v>0</v>
          </cell>
        </row>
        <row r="1630">
          <cell r="F1630">
            <v>14535154</v>
          </cell>
          <cell r="AL1630">
            <v>0</v>
          </cell>
        </row>
        <row r="1631">
          <cell r="F1631">
            <v>21050240</v>
          </cell>
          <cell r="AL1631">
            <v>0</v>
          </cell>
        </row>
        <row r="1632">
          <cell r="F1632">
            <v>13960632</v>
          </cell>
          <cell r="AL1632">
            <v>0</v>
          </cell>
        </row>
        <row r="1633">
          <cell r="F1633">
            <v>17225941</v>
          </cell>
          <cell r="AL1633">
            <v>0</v>
          </cell>
        </row>
        <row r="1634">
          <cell r="F1634">
            <v>13949278</v>
          </cell>
          <cell r="AL1634">
            <v>0</v>
          </cell>
        </row>
        <row r="1635">
          <cell r="F1635">
            <v>3183207</v>
          </cell>
          <cell r="AL1635">
            <v>0</v>
          </cell>
        </row>
        <row r="1636">
          <cell r="F1636">
            <v>15127201</v>
          </cell>
          <cell r="AL1636">
            <v>0</v>
          </cell>
        </row>
        <row r="1637">
          <cell r="F1637">
            <v>60113169</v>
          </cell>
          <cell r="AL1637">
            <v>2</v>
          </cell>
        </row>
        <row r="1638">
          <cell r="F1638">
            <v>22081687</v>
          </cell>
          <cell r="AL1638">
            <v>0</v>
          </cell>
        </row>
        <row r="1639">
          <cell r="F1639">
            <v>996457</v>
          </cell>
          <cell r="AL1639">
            <v>0</v>
          </cell>
        </row>
        <row r="1640">
          <cell r="F1640">
            <v>13965180</v>
          </cell>
          <cell r="AL1640">
            <v>0</v>
          </cell>
        </row>
        <row r="1641">
          <cell r="F1641">
            <v>21549016</v>
          </cell>
          <cell r="AL1641">
            <v>0</v>
          </cell>
        </row>
        <row r="1642">
          <cell r="F1642">
            <v>4914504</v>
          </cell>
          <cell r="AL1642">
            <v>1</v>
          </cell>
        </row>
        <row r="1643">
          <cell r="F1643">
            <v>15011856</v>
          </cell>
          <cell r="AL1643">
            <v>1</v>
          </cell>
        </row>
        <row r="1644">
          <cell r="F1644">
            <v>20798191</v>
          </cell>
          <cell r="AL1644">
            <v>3</v>
          </cell>
        </row>
        <row r="1645">
          <cell r="F1645">
            <v>22902431</v>
          </cell>
          <cell r="AL1645">
            <v>0</v>
          </cell>
        </row>
        <row r="1646">
          <cell r="F1646">
            <v>20797603</v>
          </cell>
          <cell r="AL1646">
            <v>0</v>
          </cell>
        </row>
        <row r="1647">
          <cell r="F1647">
            <v>994396</v>
          </cell>
          <cell r="AL1647">
            <v>0</v>
          </cell>
        </row>
        <row r="1648">
          <cell r="F1648">
            <v>994208</v>
          </cell>
          <cell r="AL1648">
            <v>0</v>
          </cell>
        </row>
        <row r="1649">
          <cell r="F1649">
            <v>21986056</v>
          </cell>
          <cell r="AL1649">
            <v>0</v>
          </cell>
        </row>
        <row r="1650">
          <cell r="F1650">
            <v>85103779</v>
          </cell>
          <cell r="AL1650">
            <v>0</v>
          </cell>
        </row>
        <row r="1651">
          <cell r="F1651">
            <v>21429955</v>
          </cell>
          <cell r="AL1651">
            <v>0</v>
          </cell>
        </row>
        <row r="1652">
          <cell r="F1652">
            <v>990951</v>
          </cell>
          <cell r="AL1652">
            <v>0</v>
          </cell>
        </row>
        <row r="1653">
          <cell r="F1653">
            <v>984826</v>
          </cell>
          <cell r="AL1653">
            <v>0</v>
          </cell>
        </row>
        <row r="1654">
          <cell r="F1654">
            <v>983715</v>
          </cell>
          <cell r="AL1654">
            <v>0</v>
          </cell>
        </row>
        <row r="1655">
          <cell r="F1655">
            <v>21019159</v>
          </cell>
          <cell r="AL1655">
            <v>0</v>
          </cell>
        </row>
        <row r="1656">
          <cell r="F1656">
            <v>14570931</v>
          </cell>
          <cell r="AL1656">
            <v>2</v>
          </cell>
        </row>
        <row r="1657">
          <cell r="F1657">
            <v>14688861</v>
          </cell>
          <cell r="AL1657">
            <v>17</v>
          </cell>
        </row>
        <row r="1658">
          <cell r="F1658">
            <v>14589140</v>
          </cell>
          <cell r="AL1658">
            <v>0</v>
          </cell>
        </row>
        <row r="1659">
          <cell r="F1659">
            <v>20976003</v>
          </cell>
          <cell r="AL1659">
            <v>0</v>
          </cell>
        </row>
        <row r="1660">
          <cell r="F1660">
            <v>20807510</v>
          </cell>
          <cell r="AL1660">
            <v>0</v>
          </cell>
        </row>
        <row r="1661">
          <cell r="F1661">
            <v>21510072</v>
          </cell>
          <cell r="AL1661">
            <v>0</v>
          </cell>
        </row>
        <row r="1662">
          <cell r="F1662" t="str">
            <v>9411-92321</v>
          </cell>
          <cell r="AL1662">
            <v>0</v>
          </cell>
        </row>
        <row r="1663">
          <cell r="F1663">
            <v>14629718</v>
          </cell>
          <cell r="AL1663">
            <v>0</v>
          </cell>
        </row>
        <row r="1664">
          <cell r="F1664">
            <v>14636711</v>
          </cell>
          <cell r="AL1664">
            <v>0</v>
          </cell>
        </row>
        <row r="1665">
          <cell r="F1665">
            <v>14636709</v>
          </cell>
          <cell r="AL1665">
            <v>0</v>
          </cell>
        </row>
        <row r="1666">
          <cell r="F1666">
            <v>22383382</v>
          </cell>
          <cell r="AL1666">
            <v>2</v>
          </cell>
        </row>
        <row r="1667">
          <cell r="F1667">
            <v>14514330</v>
          </cell>
          <cell r="AL1667">
            <v>0</v>
          </cell>
        </row>
        <row r="1668">
          <cell r="F1668">
            <v>14558386</v>
          </cell>
          <cell r="AL1668">
            <v>0</v>
          </cell>
        </row>
        <row r="1669">
          <cell r="F1669">
            <v>14558387</v>
          </cell>
          <cell r="AL1669">
            <v>0</v>
          </cell>
        </row>
        <row r="1670">
          <cell r="F1670">
            <v>14589139</v>
          </cell>
          <cell r="AL1670">
            <v>0</v>
          </cell>
        </row>
        <row r="1671">
          <cell r="F1671">
            <v>20799056</v>
          </cell>
          <cell r="AL1671">
            <v>0</v>
          </cell>
        </row>
        <row r="1672">
          <cell r="F1672">
            <v>20459837</v>
          </cell>
          <cell r="AL1672">
            <v>1</v>
          </cell>
        </row>
        <row r="1673">
          <cell r="F1673">
            <v>20459191</v>
          </cell>
          <cell r="AL1673">
            <v>0</v>
          </cell>
        </row>
        <row r="1674">
          <cell r="F1674">
            <v>21278213</v>
          </cell>
          <cell r="AL1674">
            <v>2</v>
          </cell>
        </row>
        <row r="1675">
          <cell r="F1675">
            <v>20555084</v>
          </cell>
          <cell r="AL1675">
            <v>0</v>
          </cell>
        </row>
        <row r="1676">
          <cell r="F1676">
            <v>14689660</v>
          </cell>
          <cell r="AL1676">
            <v>0</v>
          </cell>
        </row>
        <row r="1677">
          <cell r="F1677">
            <v>11700426</v>
          </cell>
          <cell r="AL1677">
            <v>0</v>
          </cell>
        </row>
        <row r="1678">
          <cell r="F1678" t="str">
            <v>110449Z00B</v>
          </cell>
          <cell r="AL1678">
            <v>0</v>
          </cell>
        </row>
        <row r="1679">
          <cell r="F1679" t="str">
            <v>140359Z00C</v>
          </cell>
          <cell r="AL1679">
            <v>0</v>
          </cell>
        </row>
        <row r="1680">
          <cell r="F1680" t="str">
            <v>231529Z00A</v>
          </cell>
          <cell r="AL1680">
            <v>0</v>
          </cell>
        </row>
        <row r="1681">
          <cell r="F1681" t="str">
            <v>5220844736</v>
          </cell>
          <cell r="AL1681">
            <v>0</v>
          </cell>
        </row>
        <row r="1682">
          <cell r="F1682" t="str">
            <v>233949Z00A</v>
          </cell>
          <cell r="AL1682">
            <v>0</v>
          </cell>
        </row>
        <row r="1683">
          <cell r="F1683" t="str">
            <v>381669Z08E</v>
          </cell>
          <cell r="AL1683">
            <v>0</v>
          </cell>
        </row>
        <row r="1684">
          <cell r="F1684">
            <v>5222879255</v>
          </cell>
          <cell r="AL1684">
            <v>0</v>
          </cell>
        </row>
        <row r="1685">
          <cell r="F1685">
            <v>5222879254</v>
          </cell>
          <cell r="AL1685">
            <v>0</v>
          </cell>
        </row>
        <row r="1686">
          <cell r="F1686">
            <v>5222086413</v>
          </cell>
          <cell r="AL1686">
            <v>0</v>
          </cell>
        </row>
        <row r="1687">
          <cell r="F1687">
            <v>5221779548</v>
          </cell>
          <cell r="AL1687">
            <v>0</v>
          </cell>
        </row>
        <row r="1688">
          <cell r="F1688" t="str">
            <v>120409Z00B</v>
          </cell>
          <cell r="AL1688">
            <v>0</v>
          </cell>
        </row>
        <row r="1689">
          <cell r="F1689" t="str">
            <v>132079Z01B</v>
          </cell>
          <cell r="AL1689">
            <v>0</v>
          </cell>
        </row>
        <row r="1690">
          <cell r="F1690" t="str">
            <v>130399Z00A</v>
          </cell>
          <cell r="AL1690">
            <v>0</v>
          </cell>
        </row>
        <row r="1691">
          <cell r="F1691" t="str">
            <v>142319Z00B</v>
          </cell>
          <cell r="AL1691">
            <v>0</v>
          </cell>
        </row>
        <row r="1692">
          <cell r="F1692" t="str">
            <v>140059Z00E</v>
          </cell>
          <cell r="AL1692">
            <v>0</v>
          </cell>
        </row>
        <row r="1693">
          <cell r="F1693" t="str">
            <v>210199Z01A</v>
          </cell>
          <cell r="AL1693">
            <v>0</v>
          </cell>
        </row>
        <row r="1694">
          <cell r="F1694" t="str">
            <v>214619Z00C</v>
          </cell>
          <cell r="AL1694">
            <v>0</v>
          </cell>
        </row>
        <row r="1695">
          <cell r="F1695" t="str">
            <v>201269Z01A</v>
          </cell>
          <cell r="AL1695">
            <v>0</v>
          </cell>
        </row>
        <row r="1696">
          <cell r="F1696">
            <v>5260111168</v>
          </cell>
          <cell r="AL1696">
            <v>0</v>
          </cell>
        </row>
        <row r="1697">
          <cell r="F1697" t="str">
            <v>328339Z07A</v>
          </cell>
          <cell r="AL1697">
            <v>0</v>
          </cell>
        </row>
        <row r="1698">
          <cell r="F1698" t="str">
            <v>0112581074</v>
          </cell>
          <cell r="AL1698">
            <v>0</v>
          </cell>
        </row>
        <row r="1699">
          <cell r="F1699" t="str">
            <v>0122580024</v>
          </cell>
          <cell r="AL1699">
            <v>0</v>
          </cell>
        </row>
        <row r="1700">
          <cell r="F1700" t="str">
            <v>381669Z09A</v>
          </cell>
          <cell r="AL1700">
            <v>0</v>
          </cell>
        </row>
        <row r="1701">
          <cell r="F1701">
            <v>14502645</v>
          </cell>
          <cell r="AL1701">
            <v>1</v>
          </cell>
        </row>
        <row r="1702">
          <cell r="F1702" t="str">
            <v>7223-00340(OEM)</v>
          </cell>
          <cell r="AL1702">
            <v>0</v>
          </cell>
        </row>
        <row r="1703">
          <cell r="F1703">
            <v>14683330</v>
          </cell>
          <cell r="AL1703">
            <v>0</v>
          </cell>
        </row>
        <row r="1704">
          <cell r="F1704">
            <v>14686458</v>
          </cell>
          <cell r="AL1704">
            <v>0</v>
          </cell>
        </row>
        <row r="1705">
          <cell r="F1705">
            <v>20412286</v>
          </cell>
          <cell r="AL1705">
            <v>0</v>
          </cell>
        </row>
        <row r="1706">
          <cell r="F1706">
            <v>14589136</v>
          </cell>
          <cell r="AL1706">
            <v>0</v>
          </cell>
        </row>
        <row r="1707">
          <cell r="F1707" t="str">
            <v>1146-06880</v>
          </cell>
          <cell r="AL1707">
            <v>0</v>
          </cell>
        </row>
        <row r="1708">
          <cell r="F1708">
            <v>20459828</v>
          </cell>
          <cell r="AL1708">
            <v>0</v>
          </cell>
        </row>
        <row r="1709">
          <cell r="F1709">
            <v>14506558</v>
          </cell>
          <cell r="AL1709">
            <v>0</v>
          </cell>
        </row>
        <row r="1710">
          <cell r="F1710">
            <v>14508017</v>
          </cell>
          <cell r="AL1710">
            <v>0</v>
          </cell>
        </row>
        <row r="1711">
          <cell r="F1711">
            <v>14531154</v>
          </cell>
          <cell r="AL1711">
            <v>0</v>
          </cell>
        </row>
        <row r="1712">
          <cell r="F1712">
            <v>14619246</v>
          </cell>
          <cell r="AL1712">
            <v>0</v>
          </cell>
        </row>
        <row r="1713">
          <cell r="F1713">
            <v>993477</v>
          </cell>
          <cell r="AL1713">
            <v>6</v>
          </cell>
        </row>
        <row r="1714">
          <cell r="F1714">
            <v>14672144</v>
          </cell>
          <cell r="AL1714">
            <v>1</v>
          </cell>
        </row>
        <row r="1715">
          <cell r="F1715">
            <v>20405885</v>
          </cell>
          <cell r="AL1715">
            <v>6</v>
          </cell>
        </row>
        <row r="1716">
          <cell r="F1716">
            <v>20542497</v>
          </cell>
          <cell r="AL1716">
            <v>0</v>
          </cell>
        </row>
        <row r="1717">
          <cell r="F1717">
            <v>23307415</v>
          </cell>
          <cell r="AL1717">
            <v>3</v>
          </cell>
        </row>
        <row r="1718">
          <cell r="F1718">
            <v>20798186</v>
          </cell>
          <cell r="AL1718">
            <v>0</v>
          </cell>
        </row>
        <row r="1719">
          <cell r="F1719">
            <v>21900852</v>
          </cell>
          <cell r="AL1719">
            <v>0</v>
          </cell>
        </row>
        <row r="1720">
          <cell r="F1720">
            <v>21412639</v>
          </cell>
          <cell r="AL1720">
            <v>0</v>
          </cell>
        </row>
        <row r="1721">
          <cell r="F1721">
            <v>21267844</v>
          </cell>
          <cell r="AL1721">
            <v>0</v>
          </cell>
        </row>
        <row r="1722">
          <cell r="F1722">
            <v>20855371</v>
          </cell>
          <cell r="AL1722">
            <v>0</v>
          </cell>
        </row>
        <row r="1723">
          <cell r="F1723">
            <v>953053</v>
          </cell>
          <cell r="AL1723">
            <v>6</v>
          </cell>
        </row>
        <row r="1724">
          <cell r="F1724">
            <v>975675</v>
          </cell>
          <cell r="AL1724">
            <v>0</v>
          </cell>
        </row>
        <row r="1725">
          <cell r="F1725">
            <v>992065</v>
          </cell>
          <cell r="AL1725">
            <v>0</v>
          </cell>
        </row>
        <row r="1726">
          <cell r="F1726">
            <v>20544325</v>
          </cell>
          <cell r="AL1726">
            <v>0</v>
          </cell>
        </row>
        <row r="1727">
          <cell r="F1727">
            <v>948645</v>
          </cell>
          <cell r="AL1727">
            <v>0</v>
          </cell>
        </row>
        <row r="1728">
          <cell r="F1728">
            <v>966362</v>
          </cell>
          <cell r="AL1728">
            <v>0</v>
          </cell>
        </row>
        <row r="1729">
          <cell r="F1729">
            <v>20503552</v>
          </cell>
          <cell r="AL1729">
            <v>0</v>
          </cell>
        </row>
        <row r="1730">
          <cell r="F1730">
            <v>20529262</v>
          </cell>
          <cell r="AL1730">
            <v>0</v>
          </cell>
        </row>
        <row r="1731">
          <cell r="F1731">
            <v>20587125</v>
          </cell>
          <cell r="AL1731">
            <v>0</v>
          </cell>
        </row>
        <row r="1732">
          <cell r="F1732">
            <v>14576154</v>
          </cell>
          <cell r="AL1732">
            <v>0</v>
          </cell>
        </row>
        <row r="1733">
          <cell r="F1733">
            <v>14603661</v>
          </cell>
          <cell r="AL1733">
            <v>0</v>
          </cell>
        </row>
        <row r="1734">
          <cell r="F1734">
            <v>17411510</v>
          </cell>
          <cell r="AL1734">
            <v>0</v>
          </cell>
        </row>
        <row r="1735">
          <cell r="F1735" t="str">
            <v>984734</v>
          </cell>
          <cell r="AL1735">
            <v>0</v>
          </cell>
        </row>
        <row r="1736">
          <cell r="F1736" t="str">
            <v>984753</v>
          </cell>
          <cell r="AL1736">
            <v>0</v>
          </cell>
        </row>
        <row r="1737">
          <cell r="F1737" t="str">
            <v>990944</v>
          </cell>
          <cell r="AL1737">
            <v>2</v>
          </cell>
        </row>
        <row r="1738">
          <cell r="F1738" t="str">
            <v>984871</v>
          </cell>
          <cell r="AL1738">
            <v>0</v>
          </cell>
        </row>
        <row r="1739">
          <cell r="F1739" t="str">
            <v>990232</v>
          </cell>
          <cell r="AL1739">
            <v>0</v>
          </cell>
        </row>
        <row r="1740">
          <cell r="F1740" t="str">
            <v>8149891</v>
          </cell>
          <cell r="AL1740">
            <v>0</v>
          </cell>
        </row>
        <row r="1741">
          <cell r="F1741" t="str">
            <v>21176296</v>
          </cell>
          <cell r="AL1741">
            <v>0</v>
          </cell>
        </row>
        <row r="1742">
          <cell r="F1742" t="str">
            <v>21294978</v>
          </cell>
          <cell r="AL1742">
            <v>0</v>
          </cell>
        </row>
        <row r="1743">
          <cell r="F1743" t="str">
            <v>21610676</v>
          </cell>
          <cell r="AL1743">
            <v>12</v>
          </cell>
        </row>
        <row r="1744">
          <cell r="F1744" t="str">
            <v>995658</v>
          </cell>
          <cell r="AL1744">
            <v>0</v>
          </cell>
        </row>
        <row r="1745">
          <cell r="F1745" t="str">
            <v>984744</v>
          </cell>
          <cell r="AL1745">
            <v>0</v>
          </cell>
        </row>
        <row r="1746">
          <cell r="F1746" t="str">
            <v>990813</v>
          </cell>
          <cell r="AL1746">
            <v>0</v>
          </cell>
        </row>
        <row r="1747">
          <cell r="F1747" t="str">
            <v>984857</v>
          </cell>
          <cell r="AL1747">
            <v>0</v>
          </cell>
        </row>
        <row r="1748">
          <cell r="F1748" t="str">
            <v>984996</v>
          </cell>
          <cell r="AL1748">
            <v>0</v>
          </cell>
        </row>
        <row r="1749">
          <cell r="F1749" t="str">
            <v>1676806</v>
          </cell>
          <cell r="AL1749">
            <v>0</v>
          </cell>
        </row>
        <row r="1750">
          <cell r="F1750" t="str">
            <v>3175878</v>
          </cell>
          <cell r="AL1750">
            <v>0</v>
          </cell>
        </row>
        <row r="1751">
          <cell r="F1751" t="str">
            <v>20440738</v>
          </cell>
          <cell r="AL1751">
            <v>0</v>
          </cell>
        </row>
        <row r="1752">
          <cell r="F1752" t="str">
            <v>20476865</v>
          </cell>
          <cell r="AL1752">
            <v>0</v>
          </cell>
        </row>
        <row r="1753">
          <cell r="F1753" t="str">
            <v>22189555</v>
          </cell>
          <cell r="AL1753">
            <v>0</v>
          </cell>
        </row>
        <row r="1754">
          <cell r="F1754" t="str">
            <v>20556411</v>
          </cell>
          <cell r="AL1754">
            <v>0</v>
          </cell>
        </row>
        <row r="1755">
          <cell r="F1755" t="str">
            <v>20808095</v>
          </cell>
          <cell r="AL1755">
            <v>0</v>
          </cell>
        </row>
        <row r="1756">
          <cell r="F1756" t="str">
            <v>21176297</v>
          </cell>
          <cell r="AL1756">
            <v>0</v>
          </cell>
        </row>
        <row r="1757">
          <cell r="F1757">
            <v>14509377</v>
          </cell>
          <cell r="AL1757">
            <v>5</v>
          </cell>
        </row>
        <row r="1758">
          <cell r="F1758">
            <v>20722238</v>
          </cell>
          <cell r="AL1758">
            <v>0</v>
          </cell>
        </row>
        <row r="1759">
          <cell r="F1759">
            <v>20590488</v>
          </cell>
          <cell r="AL1759">
            <v>0</v>
          </cell>
        </row>
        <row r="1760">
          <cell r="F1760">
            <v>15035179</v>
          </cell>
          <cell r="AL1760">
            <v>3</v>
          </cell>
        </row>
        <row r="1761">
          <cell r="F1761">
            <v>21334079</v>
          </cell>
          <cell r="AL1761">
            <v>0</v>
          </cell>
        </row>
        <row r="1762">
          <cell r="F1762">
            <v>21632997</v>
          </cell>
          <cell r="AL1762">
            <v>0</v>
          </cell>
        </row>
        <row r="1763">
          <cell r="F1763">
            <v>20924435</v>
          </cell>
          <cell r="AL1763">
            <v>0</v>
          </cell>
        </row>
        <row r="1764">
          <cell r="F1764">
            <v>22890696</v>
          </cell>
          <cell r="AL1764">
            <v>0</v>
          </cell>
        </row>
        <row r="1765">
          <cell r="F1765">
            <v>20815558</v>
          </cell>
          <cell r="AL1765">
            <v>0</v>
          </cell>
        </row>
        <row r="1766">
          <cell r="F1766">
            <v>21185139</v>
          </cell>
          <cell r="AL1766">
            <v>0</v>
          </cell>
        </row>
        <row r="1767">
          <cell r="F1767">
            <v>20554268</v>
          </cell>
          <cell r="AL1767">
            <v>0</v>
          </cell>
        </row>
        <row r="1768">
          <cell r="F1768">
            <v>8131198</v>
          </cell>
          <cell r="AL1768">
            <v>0</v>
          </cell>
        </row>
        <row r="1769">
          <cell r="F1769">
            <v>20553753</v>
          </cell>
          <cell r="AL1769">
            <v>0</v>
          </cell>
        </row>
        <row r="1770">
          <cell r="F1770">
            <v>22411770</v>
          </cell>
          <cell r="AL1770">
            <v>0</v>
          </cell>
        </row>
        <row r="1771">
          <cell r="F1771">
            <v>21720376</v>
          </cell>
          <cell r="AL1771">
            <v>0</v>
          </cell>
        </row>
        <row r="1772">
          <cell r="F1772">
            <v>21497512</v>
          </cell>
          <cell r="AL1772">
            <v>0</v>
          </cell>
        </row>
        <row r="1773">
          <cell r="F1773">
            <v>20998367</v>
          </cell>
          <cell r="AL1773">
            <v>0</v>
          </cell>
        </row>
        <row r="1774">
          <cell r="F1774">
            <v>276948</v>
          </cell>
          <cell r="AL1774">
            <v>0</v>
          </cell>
        </row>
        <row r="1775">
          <cell r="F1775">
            <v>21352841</v>
          </cell>
          <cell r="AL1775">
            <v>0</v>
          </cell>
        </row>
        <row r="1776">
          <cell r="F1776">
            <v>20479613</v>
          </cell>
          <cell r="AL1776">
            <v>0</v>
          </cell>
        </row>
        <row r="1777">
          <cell r="F1777">
            <v>968052</v>
          </cell>
          <cell r="AL1777">
            <v>0</v>
          </cell>
        </row>
        <row r="1778">
          <cell r="F1778">
            <v>21875781</v>
          </cell>
          <cell r="AL1778">
            <v>0</v>
          </cell>
        </row>
        <row r="1779">
          <cell r="F1779">
            <v>21192875</v>
          </cell>
          <cell r="AL1779">
            <v>0</v>
          </cell>
        </row>
        <row r="1780">
          <cell r="F1780">
            <v>3838617</v>
          </cell>
          <cell r="AL1780">
            <v>0</v>
          </cell>
        </row>
        <row r="1781">
          <cell r="F1781">
            <v>20430376</v>
          </cell>
          <cell r="AL1781">
            <v>0</v>
          </cell>
        </row>
        <row r="1782">
          <cell r="F1782">
            <v>20527407</v>
          </cell>
          <cell r="AL1782">
            <v>0</v>
          </cell>
        </row>
        <row r="1783">
          <cell r="F1783">
            <v>20743007</v>
          </cell>
          <cell r="AL1783">
            <v>0</v>
          </cell>
        </row>
        <row r="1784">
          <cell r="F1784">
            <v>21012985</v>
          </cell>
          <cell r="AL1784">
            <v>0</v>
          </cell>
        </row>
        <row r="1785">
          <cell r="F1785">
            <v>22435058</v>
          </cell>
          <cell r="AL1785">
            <v>0</v>
          </cell>
        </row>
        <row r="1786">
          <cell r="F1786">
            <v>20555696</v>
          </cell>
          <cell r="AL1786">
            <v>0</v>
          </cell>
        </row>
        <row r="1787">
          <cell r="F1787">
            <v>15052786</v>
          </cell>
          <cell r="AL1787">
            <v>2</v>
          </cell>
        </row>
        <row r="1788">
          <cell r="F1788">
            <v>20451487</v>
          </cell>
          <cell r="AL1788">
            <v>0</v>
          </cell>
        </row>
        <row r="1789">
          <cell r="F1789">
            <v>14579231</v>
          </cell>
          <cell r="AL1789">
            <v>0</v>
          </cell>
        </row>
        <row r="1790">
          <cell r="F1790">
            <v>14880575</v>
          </cell>
          <cell r="AL1790">
            <v>0</v>
          </cell>
        </row>
        <row r="1791">
          <cell r="F1791">
            <v>14618234</v>
          </cell>
          <cell r="AL1791">
            <v>0</v>
          </cell>
        </row>
        <row r="1792">
          <cell r="F1792">
            <v>992517</v>
          </cell>
          <cell r="AL1792">
            <v>0</v>
          </cell>
        </row>
        <row r="1793">
          <cell r="F1793" t="str">
            <v>8230-33960</v>
          </cell>
          <cell r="AL1793">
            <v>0</v>
          </cell>
        </row>
        <row r="1794">
          <cell r="F1794">
            <v>14513267</v>
          </cell>
          <cell r="AL1794">
            <v>0</v>
          </cell>
        </row>
        <row r="1795">
          <cell r="F1795">
            <v>20467593</v>
          </cell>
          <cell r="AL1795">
            <v>0</v>
          </cell>
        </row>
        <row r="1796">
          <cell r="F1796">
            <v>20578861</v>
          </cell>
          <cell r="AL1796">
            <v>0</v>
          </cell>
        </row>
        <row r="1797">
          <cell r="F1797">
            <v>21328769</v>
          </cell>
          <cell r="AL1797">
            <v>0</v>
          </cell>
        </row>
        <row r="1798">
          <cell r="F1798">
            <v>21613426</v>
          </cell>
          <cell r="AL1798">
            <v>0</v>
          </cell>
        </row>
        <row r="1799">
          <cell r="F1799">
            <v>20365079</v>
          </cell>
          <cell r="AL1799">
            <v>0</v>
          </cell>
        </row>
        <row r="1800">
          <cell r="F1800">
            <v>20497896</v>
          </cell>
          <cell r="AL1800">
            <v>0</v>
          </cell>
        </row>
        <row r="1801">
          <cell r="F1801">
            <v>20884328</v>
          </cell>
          <cell r="AL1801">
            <v>0</v>
          </cell>
        </row>
        <row r="1802">
          <cell r="F1802">
            <v>21033905</v>
          </cell>
          <cell r="AL1802">
            <v>0</v>
          </cell>
        </row>
        <row r="1803">
          <cell r="F1803">
            <v>21328763</v>
          </cell>
          <cell r="AL1803">
            <v>0</v>
          </cell>
        </row>
        <row r="1804">
          <cell r="F1804">
            <v>21169404</v>
          </cell>
          <cell r="AL1804">
            <v>0</v>
          </cell>
        </row>
        <row r="1805">
          <cell r="F1805">
            <v>21211715</v>
          </cell>
          <cell r="AL1805">
            <v>0</v>
          </cell>
        </row>
        <row r="1806">
          <cell r="F1806">
            <v>21251350</v>
          </cell>
          <cell r="AL1806">
            <v>0</v>
          </cell>
        </row>
        <row r="1807">
          <cell r="F1807">
            <v>20708242</v>
          </cell>
          <cell r="AL1807">
            <v>0</v>
          </cell>
        </row>
        <row r="1808">
          <cell r="F1808">
            <v>20793021</v>
          </cell>
          <cell r="AL1808">
            <v>0</v>
          </cell>
        </row>
        <row r="1809">
          <cell r="F1809">
            <v>270950</v>
          </cell>
          <cell r="AL1809">
            <v>0</v>
          </cell>
        </row>
        <row r="1810">
          <cell r="F1810">
            <v>60113394</v>
          </cell>
          <cell r="AL1810">
            <v>0</v>
          </cell>
        </row>
        <row r="1811">
          <cell r="F1811">
            <v>990949</v>
          </cell>
          <cell r="AL1811">
            <v>0</v>
          </cell>
        </row>
        <row r="1812">
          <cell r="F1812">
            <v>965494</v>
          </cell>
          <cell r="AL1812">
            <v>0</v>
          </cell>
        </row>
        <row r="1813">
          <cell r="F1813">
            <v>992247</v>
          </cell>
          <cell r="AL1813">
            <v>0</v>
          </cell>
        </row>
        <row r="1814">
          <cell r="F1814">
            <v>943361</v>
          </cell>
          <cell r="AL1814">
            <v>0</v>
          </cell>
        </row>
        <row r="1815">
          <cell r="F1815">
            <v>946602</v>
          </cell>
          <cell r="AL1815">
            <v>0</v>
          </cell>
        </row>
        <row r="1816">
          <cell r="F1816">
            <v>984759</v>
          </cell>
          <cell r="AL1816">
            <v>0</v>
          </cell>
        </row>
        <row r="1817">
          <cell r="F1817">
            <v>990942</v>
          </cell>
          <cell r="AL1817">
            <v>0</v>
          </cell>
        </row>
        <row r="1818">
          <cell r="F1818">
            <v>994441</v>
          </cell>
          <cell r="AL1818">
            <v>0</v>
          </cell>
        </row>
        <row r="1819">
          <cell r="F1819">
            <v>984855</v>
          </cell>
          <cell r="AL1819">
            <v>0</v>
          </cell>
        </row>
        <row r="1820">
          <cell r="F1820">
            <v>990946</v>
          </cell>
          <cell r="AL1820">
            <v>0</v>
          </cell>
        </row>
        <row r="1821">
          <cell r="F1821">
            <v>22554715</v>
          </cell>
          <cell r="AL1821">
            <v>0</v>
          </cell>
        </row>
        <row r="1822">
          <cell r="F1822">
            <v>991047</v>
          </cell>
          <cell r="AL1822">
            <v>0</v>
          </cell>
        </row>
        <row r="1823">
          <cell r="F1823">
            <v>4110001593002</v>
          </cell>
          <cell r="AL1823">
            <v>0</v>
          </cell>
        </row>
        <row r="1824">
          <cell r="F1824">
            <v>4110000509232</v>
          </cell>
          <cell r="AL1824">
            <v>0</v>
          </cell>
        </row>
        <row r="1825">
          <cell r="F1825">
            <v>14517615</v>
          </cell>
          <cell r="AL1825">
            <v>0</v>
          </cell>
        </row>
        <row r="1826">
          <cell r="F1826">
            <v>20460073</v>
          </cell>
          <cell r="AL1826">
            <v>2</v>
          </cell>
        </row>
        <row r="1827">
          <cell r="F1827">
            <v>20412482</v>
          </cell>
          <cell r="AL1827">
            <v>0</v>
          </cell>
        </row>
        <row r="1828">
          <cell r="F1828">
            <v>20538793</v>
          </cell>
          <cell r="AL1828">
            <v>0</v>
          </cell>
        </row>
        <row r="1829">
          <cell r="F1829">
            <v>14589192</v>
          </cell>
          <cell r="AL1829">
            <v>0</v>
          </cell>
        </row>
        <row r="1830">
          <cell r="F1830">
            <v>20805850</v>
          </cell>
          <cell r="AL1830">
            <v>0</v>
          </cell>
        </row>
        <row r="1831">
          <cell r="F1831">
            <v>20560843</v>
          </cell>
          <cell r="AL1831">
            <v>0</v>
          </cell>
        </row>
        <row r="1832">
          <cell r="F1832">
            <v>976971</v>
          </cell>
          <cell r="AL1832">
            <v>0</v>
          </cell>
        </row>
        <row r="1833">
          <cell r="F1833">
            <v>20430615</v>
          </cell>
          <cell r="AL1833">
            <v>0</v>
          </cell>
        </row>
        <row r="1834">
          <cell r="F1834">
            <v>949747</v>
          </cell>
          <cell r="AL1834">
            <v>0</v>
          </cell>
        </row>
        <row r="1835">
          <cell r="F1835">
            <v>1333413</v>
          </cell>
          <cell r="AL1835">
            <v>0</v>
          </cell>
        </row>
        <row r="1836">
          <cell r="F1836">
            <v>1677591</v>
          </cell>
          <cell r="AL1836">
            <v>0</v>
          </cell>
        </row>
        <row r="1837">
          <cell r="F1837">
            <v>21801388</v>
          </cell>
          <cell r="AL1837">
            <v>0</v>
          </cell>
        </row>
        <row r="1838">
          <cell r="F1838">
            <v>21344774</v>
          </cell>
          <cell r="AL1838">
            <v>0</v>
          </cell>
        </row>
        <row r="1839">
          <cell r="F1839">
            <v>947627</v>
          </cell>
          <cell r="AL1839">
            <v>0</v>
          </cell>
        </row>
        <row r="1840">
          <cell r="F1840">
            <v>3801369</v>
          </cell>
          <cell r="AL1840">
            <v>0</v>
          </cell>
        </row>
        <row r="1841">
          <cell r="F1841">
            <v>21098571</v>
          </cell>
          <cell r="AL1841">
            <v>0</v>
          </cell>
        </row>
        <row r="1842">
          <cell r="F1842">
            <v>1674223</v>
          </cell>
          <cell r="AL1842">
            <v>0</v>
          </cell>
        </row>
        <row r="1843">
          <cell r="F1843">
            <v>3849250</v>
          </cell>
          <cell r="AL1843">
            <v>0</v>
          </cell>
        </row>
        <row r="1844">
          <cell r="F1844">
            <v>941976</v>
          </cell>
          <cell r="AL1844">
            <v>0</v>
          </cell>
        </row>
        <row r="1845">
          <cell r="F1845">
            <v>807257</v>
          </cell>
          <cell r="AL1845">
            <v>0</v>
          </cell>
        </row>
        <row r="1846">
          <cell r="F1846">
            <v>994386</v>
          </cell>
          <cell r="AL1846">
            <v>0</v>
          </cell>
        </row>
        <row r="1847">
          <cell r="F1847">
            <v>3839144</v>
          </cell>
          <cell r="AL1847">
            <v>0</v>
          </cell>
        </row>
        <row r="1848">
          <cell r="F1848">
            <v>20479636</v>
          </cell>
          <cell r="AL1848">
            <v>0</v>
          </cell>
        </row>
        <row r="1849">
          <cell r="F1849">
            <v>925255</v>
          </cell>
          <cell r="AL1849">
            <v>0</v>
          </cell>
        </row>
        <row r="1850">
          <cell r="F1850">
            <v>22117421</v>
          </cell>
          <cell r="AL1850">
            <v>0</v>
          </cell>
        </row>
        <row r="1851">
          <cell r="F1851">
            <v>3587322</v>
          </cell>
          <cell r="AL1851">
            <v>0</v>
          </cell>
        </row>
        <row r="1852">
          <cell r="F1852">
            <v>21184847</v>
          </cell>
          <cell r="AL1852">
            <v>0</v>
          </cell>
        </row>
        <row r="1853">
          <cell r="F1853">
            <v>3594679</v>
          </cell>
          <cell r="AL1853">
            <v>0</v>
          </cell>
        </row>
        <row r="1854">
          <cell r="F1854">
            <v>3819161</v>
          </cell>
          <cell r="AL1854">
            <v>0</v>
          </cell>
        </row>
        <row r="1855">
          <cell r="F1855">
            <v>20934267</v>
          </cell>
          <cell r="AL1855">
            <v>0</v>
          </cell>
        </row>
        <row r="1856">
          <cell r="F1856">
            <v>866095</v>
          </cell>
          <cell r="AL1856">
            <v>0</v>
          </cell>
        </row>
        <row r="1857">
          <cell r="F1857">
            <v>14529772</v>
          </cell>
          <cell r="AL1857">
            <v>0</v>
          </cell>
        </row>
        <row r="1858">
          <cell r="F1858" t="str">
            <v>8230-21520</v>
          </cell>
          <cell r="AL1858">
            <v>0</v>
          </cell>
        </row>
        <row r="1859">
          <cell r="F1859">
            <v>14725906</v>
          </cell>
          <cell r="AL1859">
            <v>0</v>
          </cell>
        </row>
        <row r="1860">
          <cell r="F1860">
            <v>14562193</v>
          </cell>
          <cell r="AL1860">
            <v>0</v>
          </cell>
        </row>
        <row r="1861">
          <cell r="F1861" t="str">
            <v>7273-10350</v>
          </cell>
          <cell r="AL1861">
            <v>0</v>
          </cell>
        </row>
        <row r="1862">
          <cell r="F1862">
            <v>14627238</v>
          </cell>
          <cell r="AL1862">
            <v>0</v>
          </cell>
        </row>
        <row r="1863">
          <cell r="F1863">
            <v>14719531</v>
          </cell>
          <cell r="AL1863">
            <v>0</v>
          </cell>
        </row>
        <row r="1864">
          <cell r="F1864">
            <v>997462</v>
          </cell>
          <cell r="AL1864">
            <v>0</v>
          </cell>
        </row>
        <row r="1865">
          <cell r="F1865">
            <v>14636301</v>
          </cell>
          <cell r="AL1865">
            <v>0</v>
          </cell>
        </row>
        <row r="1866">
          <cell r="F1866" t="str">
            <v>60100002</v>
          </cell>
          <cell r="AL1866">
            <v>0</v>
          </cell>
        </row>
        <row r="1867">
          <cell r="F1867" t="str">
            <v>8230-21130</v>
          </cell>
          <cell r="AL1867">
            <v>0</v>
          </cell>
        </row>
        <row r="1868">
          <cell r="F1868">
            <v>14574269</v>
          </cell>
          <cell r="AL1868">
            <v>0</v>
          </cell>
        </row>
        <row r="1869">
          <cell r="F1869">
            <v>40005666</v>
          </cell>
          <cell r="AL1869">
            <v>0</v>
          </cell>
        </row>
        <row r="1870">
          <cell r="F1870">
            <v>3887148</v>
          </cell>
          <cell r="AL1870">
            <v>0</v>
          </cell>
        </row>
        <row r="1871">
          <cell r="F1871">
            <v>994562</v>
          </cell>
          <cell r="AL1871">
            <v>0</v>
          </cell>
        </row>
        <row r="1872">
          <cell r="F1872">
            <v>14600771</v>
          </cell>
          <cell r="AL1872">
            <v>0</v>
          </cell>
        </row>
        <row r="1873">
          <cell r="F1873" t="str">
            <v>8230-09710</v>
          </cell>
          <cell r="AL1873">
            <v>0</v>
          </cell>
        </row>
        <row r="1874">
          <cell r="F1874">
            <v>22662214</v>
          </cell>
          <cell r="AL1874">
            <v>1</v>
          </cell>
        </row>
        <row r="1875">
          <cell r="F1875">
            <v>14533496</v>
          </cell>
          <cell r="AL1875">
            <v>0</v>
          </cell>
        </row>
        <row r="1876">
          <cell r="F1876">
            <v>21146121</v>
          </cell>
          <cell r="AL1876">
            <v>0</v>
          </cell>
        </row>
        <row r="1877">
          <cell r="F1877">
            <v>21313537</v>
          </cell>
          <cell r="AL1877">
            <v>0</v>
          </cell>
        </row>
        <row r="1878">
          <cell r="F1878" t="str">
            <v>VG1540080311</v>
          </cell>
          <cell r="AL1878">
            <v>0</v>
          </cell>
        </row>
        <row r="1879">
          <cell r="F1879">
            <v>877412</v>
          </cell>
          <cell r="AL1879">
            <v>0</v>
          </cell>
        </row>
        <row r="1880">
          <cell r="F1880">
            <v>3830285</v>
          </cell>
          <cell r="AL1880">
            <v>0</v>
          </cell>
        </row>
        <row r="1881">
          <cell r="F1881" t="str">
            <v>9511-12010</v>
          </cell>
          <cell r="AL1881">
            <v>5</v>
          </cell>
        </row>
        <row r="1882">
          <cell r="F1882">
            <v>17408222</v>
          </cell>
          <cell r="AL1882">
            <v>0</v>
          </cell>
        </row>
        <row r="1883">
          <cell r="F1883">
            <v>17418494</v>
          </cell>
          <cell r="AL1883">
            <v>5</v>
          </cell>
        </row>
        <row r="1884">
          <cell r="F1884">
            <v>14589150</v>
          </cell>
          <cell r="AL1884">
            <v>0</v>
          </cell>
        </row>
        <row r="1885">
          <cell r="F1885">
            <v>14534784</v>
          </cell>
          <cell r="AL1885">
            <v>0</v>
          </cell>
        </row>
        <row r="1886">
          <cell r="F1886">
            <v>14528387</v>
          </cell>
          <cell r="AL1886">
            <v>0</v>
          </cell>
        </row>
        <row r="1887">
          <cell r="F1887" t="str">
            <v>9817-12400</v>
          </cell>
          <cell r="AL1887">
            <v>0</v>
          </cell>
        </row>
        <row r="1888">
          <cell r="F1888" t="str">
            <v>1040-20410</v>
          </cell>
          <cell r="AL1888">
            <v>0</v>
          </cell>
        </row>
        <row r="1889">
          <cell r="F1889">
            <v>730701000044</v>
          </cell>
          <cell r="AL1889">
            <v>0</v>
          </cell>
        </row>
        <row r="1890">
          <cell r="F1890">
            <v>20841035</v>
          </cell>
          <cell r="AL1890">
            <v>0</v>
          </cell>
        </row>
        <row r="1891">
          <cell r="F1891">
            <v>14722461</v>
          </cell>
          <cell r="AL1891">
            <v>0</v>
          </cell>
        </row>
        <row r="1892">
          <cell r="F1892">
            <v>14558674</v>
          </cell>
          <cell r="AL1892">
            <v>0</v>
          </cell>
        </row>
        <row r="1893">
          <cell r="F1893" t="str">
            <v>4190002205006</v>
          </cell>
          <cell r="AL1893">
            <v>0</v>
          </cell>
        </row>
        <row r="1894">
          <cell r="F1894">
            <v>11170064</v>
          </cell>
          <cell r="AL1894">
            <v>7</v>
          </cell>
        </row>
        <row r="1895">
          <cell r="F1895">
            <v>997953</v>
          </cell>
          <cell r="AL1895">
            <v>12</v>
          </cell>
        </row>
        <row r="1896">
          <cell r="F1896">
            <v>17535679</v>
          </cell>
          <cell r="AL1896">
            <v>22</v>
          </cell>
        </row>
        <row r="1897">
          <cell r="F1897">
            <v>14530485</v>
          </cell>
          <cell r="AL1897">
            <v>1</v>
          </cell>
        </row>
        <row r="1898">
          <cell r="F1898">
            <v>14529033</v>
          </cell>
          <cell r="AL1898">
            <v>0</v>
          </cell>
        </row>
        <row r="1899">
          <cell r="F1899">
            <v>14722625</v>
          </cell>
          <cell r="AL1899">
            <v>0</v>
          </cell>
        </row>
        <row r="1900">
          <cell r="F1900">
            <v>14577744</v>
          </cell>
          <cell r="AL1900">
            <v>0</v>
          </cell>
        </row>
        <row r="1901">
          <cell r="F1901">
            <v>14725313</v>
          </cell>
          <cell r="AL1901">
            <v>0</v>
          </cell>
        </row>
        <row r="1902">
          <cell r="F1902">
            <v>4110000509164</v>
          </cell>
          <cell r="AL1902">
            <v>0</v>
          </cell>
        </row>
        <row r="1903">
          <cell r="F1903">
            <v>997988</v>
          </cell>
          <cell r="AL1903">
            <v>0</v>
          </cell>
        </row>
        <row r="1904">
          <cell r="F1904">
            <v>730302900153</v>
          </cell>
          <cell r="AL1904">
            <v>0</v>
          </cell>
        </row>
        <row r="1905">
          <cell r="F1905">
            <v>21634021</v>
          </cell>
          <cell r="AL1905">
            <v>0</v>
          </cell>
        </row>
        <row r="1906">
          <cell r="F1906">
            <v>14653290</v>
          </cell>
          <cell r="AL1906">
            <v>0</v>
          </cell>
        </row>
        <row r="1907">
          <cell r="F1907">
            <v>997477</v>
          </cell>
          <cell r="AL1907">
            <v>0</v>
          </cell>
        </row>
        <row r="1908">
          <cell r="F1908">
            <v>14617015</v>
          </cell>
          <cell r="AL1908">
            <v>14</v>
          </cell>
        </row>
        <row r="1909">
          <cell r="F1909">
            <v>20575921</v>
          </cell>
          <cell r="AL1909">
            <v>0</v>
          </cell>
        </row>
        <row r="1910">
          <cell r="F1910">
            <v>979021</v>
          </cell>
          <cell r="AL1910">
            <v>0</v>
          </cell>
        </row>
        <row r="1911">
          <cell r="F1911" t="str">
            <v>1182-00350</v>
          </cell>
          <cell r="AL1911">
            <v>2</v>
          </cell>
        </row>
        <row r="1912">
          <cell r="F1912" t="str">
            <v>8230-09660</v>
          </cell>
          <cell r="AL1912">
            <v>3</v>
          </cell>
        </row>
        <row r="1913">
          <cell r="F1913">
            <v>14670834</v>
          </cell>
          <cell r="AL1913">
            <v>1</v>
          </cell>
        </row>
        <row r="1914">
          <cell r="F1914">
            <v>990516</v>
          </cell>
          <cell r="AL1914">
            <v>7</v>
          </cell>
        </row>
        <row r="1915">
          <cell r="F1915">
            <v>14544973</v>
          </cell>
          <cell r="AL1915">
            <v>6</v>
          </cell>
        </row>
        <row r="1916">
          <cell r="F1916">
            <v>21359390</v>
          </cell>
          <cell r="AL1916">
            <v>0</v>
          </cell>
        </row>
        <row r="1917">
          <cell r="F1917">
            <v>14727843</v>
          </cell>
          <cell r="AL1917">
            <v>1</v>
          </cell>
        </row>
        <row r="1918">
          <cell r="F1918">
            <v>23624058</v>
          </cell>
          <cell r="AL1918">
            <v>7</v>
          </cell>
        </row>
        <row r="1919">
          <cell r="F1919">
            <v>23044511</v>
          </cell>
          <cell r="AL1919">
            <v>8</v>
          </cell>
        </row>
        <row r="1920">
          <cell r="F1920" t="str">
            <v>1181-00170</v>
          </cell>
          <cell r="AL1920">
            <v>0</v>
          </cell>
        </row>
        <row r="1921">
          <cell r="F1921" t="str">
            <v>8T 7338</v>
          </cell>
          <cell r="AL1921">
            <v>0</v>
          </cell>
        </row>
        <row r="1922">
          <cell r="F1922" t="str">
            <v>8T 7338/9789</v>
          </cell>
          <cell r="AL1922">
            <v>0</v>
          </cell>
        </row>
        <row r="1923">
          <cell r="F1923">
            <v>949656</v>
          </cell>
          <cell r="AL1923">
            <v>0</v>
          </cell>
        </row>
        <row r="1924">
          <cell r="F1924">
            <v>6212283</v>
          </cell>
          <cell r="AL1924">
            <v>1</v>
          </cell>
        </row>
        <row r="1925">
          <cell r="F1925" t="str">
            <v>720212000244-C</v>
          </cell>
          <cell r="AL1925">
            <v>0</v>
          </cell>
        </row>
        <row r="1926">
          <cell r="F1926">
            <v>997983</v>
          </cell>
          <cell r="AL1926">
            <v>14</v>
          </cell>
        </row>
        <row r="1927">
          <cell r="F1927">
            <v>997410</v>
          </cell>
          <cell r="AL1927">
            <v>31</v>
          </cell>
        </row>
        <row r="1928">
          <cell r="F1928">
            <v>990973</v>
          </cell>
          <cell r="AL1928">
            <v>8</v>
          </cell>
        </row>
        <row r="1929">
          <cell r="F1929">
            <v>997459</v>
          </cell>
          <cell r="AL1929">
            <v>22</v>
          </cell>
        </row>
        <row r="1930">
          <cell r="F1930">
            <v>14881185</v>
          </cell>
          <cell r="AL1930">
            <v>4</v>
          </cell>
        </row>
        <row r="1931">
          <cell r="F1931">
            <v>14537622</v>
          </cell>
          <cell r="AL1931">
            <v>2</v>
          </cell>
        </row>
        <row r="1932">
          <cell r="F1932">
            <v>14621703</v>
          </cell>
          <cell r="AL1932">
            <v>0</v>
          </cell>
        </row>
        <row r="1933">
          <cell r="F1933">
            <v>14686569</v>
          </cell>
          <cell r="AL1933">
            <v>1</v>
          </cell>
        </row>
        <row r="1934">
          <cell r="F1934">
            <v>11428138</v>
          </cell>
          <cell r="AL1934">
            <v>2</v>
          </cell>
        </row>
        <row r="1935">
          <cell r="F1935">
            <v>14602459</v>
          </cell>
          <cell r="AL1935">
            <v>2</v>
          </cell>
        </row>
        <row r="1936">
          <cell r="F1936">
            <v>14701419</v>
          </cell>
          <cell r="AL1936">
            <v>2</v>
          </cell>
        </row>
        <row r="1937">
          <cell r="F1937">
            <v>14528296</v>
          </cell>
          <cell r="AL1937">
            <v>0</v>
          </cell>
        </row>
        <row r="1938">
          <cell r="F1938">
            <v>14687212</v>
          </cell>
          <cell r="AL1938">
            <v>2</v>
          </cell>
        </row>
        <row r="1939">
          <cell r="F1939">
            <v>17247766</v>
          </cell>
          <cell r="AL1939">
            <v>2</v>
          </cell>
        </row>
        <row r="1940">
          <cell r="F1940">
            <v>14884949</v>
          </cell>
          <cell r="AL1940">
            <v>0</v>
          </cell>
        </row>
        <row r="1941">
          <cell r="F1941">
            <v>14630975</v>
          </cell>
          <cell r="AL1941">
            <v>1</v>
          </cell>
        </row>
        <row r="1942">
          <cell r="F1942">
            <v>17247716</v>
          </cell>
          <cell r="AL1942">
            <v>3</v>
          </cell>
        </row>
        <row r="1943">
          <cell r="F1943">
            <v>20459960</v>
          </cell>
          <cell r="AL1943">
            <v>3</v>
          </cell>
        </row>
        <row r="1944">
          <cell r="F1944">
            <v>14540726</v>
          </cell>
          <cell r="AL1944">
            <v>0</v>
          </cell>
        </row>
        <row r="1945">
          <cell r="F1945">
            <v>990736</v>
          </cell>
          <cell r="AL1945">
            <v>60</v>
          </cell>
        </row>
        <row r="1946">
          <cell r="F1946">
            <v>997987</v>
          </cell>
          <cell r="AL1946">
            <v>0</v>
          </cell>
        </row>
        <row r="1947">
          <cell r="F1947">
            <v>14506848</v>
          </cell>
          <cell r="AL1947">
            <v>0</v>
          </cell>
        </row>
        <row r="1948">
          <cell r="F1948">
            <v>276836</v>
          </cell>
          <cell r="AL1948">
            <v>0</v>
          </cell>
        </row>
        <row r="1949">
          <cell r="F1949">
            <v>14533862</v>
          </cell>
          <cell r="AL1949">
            <v>8</v>
          </cell>
        </row>
        <row r="1950">
          <cell r="F1950">
            <v>20405590</v>
          </cell>
          <cell r="AL1950">
            <v>0</v>
          </cell>
        </row>
        <row r="1951">
          <cell r="F1951">
            <v>11711074</v>
          </cell>
          <cell r="AL1951">
            <v>0</v>
          </cell>
        </row>
        <row r="1952">
          <cell r="F1952">
            <v>14737475</v>
          </cell>
          <cell r="AL1952">
            <v>4</v>
          </cell>
        </row>
        <row r="1953">
          <cell r="F1953">
            <v>14622001</v>
          </cell>
          <cell r="AL1953">
            <v>8</v>
          </cell>
        </row>
        <row r="1954">
          <cell r="F1954">
            <v>14620254</v>
          </cell>
          <cell r="AL1954">
            <v>4</v>
          </cell>
        </row>
        <row r="1955">
          <cell r="F1955">
            <v>14737841</v>
          </cell>
          <cell r="AL1955">
            <v>14</v>
          </cell>
        </row>
        <row r="1956">
          <cell r="F1956">
            <v>23807658</v>
          </cell>
          <cell r="AL1956">
            <v>4</v>
          </cell>
        </row>
        <row r="1957">
          <cell r="F1957">
            <v>14881389</v>
          </cell>
          <cell r="AL1957">
            <v>0</v>
          </cell>
        </row>
        <row r="1958">
          <cell r="F1958">
            <v>3831236</v>
          </cell>
          <cell r="AL1958">
            <v>0</v>
          </cell>
        </row>
        <row r="1959">
          <cell r="F1959">
            <v>14511981</v>
          </cell>
          <cell r="AL1959">
            <v>0</v>
          </cell>
        </row>
        <row r="1960">
          <cell r="F1960">
            <v>20405899</v>
          </cell>
          <cell r="AL1960">
            <v>1</v>
          </cell>
        </row>
        <row r="1961">
          <cell r="F1961">
            <v>20576614</v>
          </cell>
          <cell r="AL1961">
            <v>0</v>
          </cell>
        </row>
        <row r="1962">
          <cell r="F1962">
            <v>14512953</v>
          </cell>
          <cell r="AL1962">
            <v>0</v>
          </cell>
        </row>
        <row r="1963">
          <cell r="F1963">
            <v>20502536</v>
          </cell>
          <cell r="AL1963">
            <v>0</v>
          </cell>
        </row>
        <row r="1964">
          <cell r="F1964">
            <v>60110299</v>
          </cell>
          <cell r="AL1964">
            <v>112</v>
          </cell>
        </row>
        <row r="1965">
          <cell r="F1965">
            <v>3803637</v>
          </cell>
          <cell r="AL1965">
            <v>0</v>
          </cell>
        </row>
        <row r="1966">
          <cell r="F1966">
            <v>14686478</v>
          </cell>
          <cell r="AL1966">
            <v>0</v>
          </cell>
        </row>
        <row r="1967">
          <cell r="F1967">
            <v>14715408</v>
          </cell>
          <cell r="AL1967">
            <v>0</v>
          </cell>
        </row>
        <row r="1968">
          <cell r="F1968">
            <v>14715405</v>
          </cell>
          <cell r="AL1968">
            <v>0</v>
          </cell>
        </row>
        <row r="1969">
          <cell r="F1969">
            <v>14566801</v>
          </cell>
          <cell r="AL1969">
            <v>0</v>
          </cell>
        </row>
        <row r="1970">
          <cell r="F1970">
            <v>14663702</v>
          </cell>
          <cell r="AL1970">
            <v>0</v>
          </cell>
        </row>
        <row r="1971">
          <cell r="F1971">
            <v>20709467</v>
          </cell>
          <cell r="AL1971">
            <v>0</v>
          </cell>
        </row>
        <row r="1972">
          <cell r="F1972">
            <v>20564028</v>
          </cell>
          <cell r="AL1972">
            <v>0</v>
          </cell>
        </row>
        <row r="1973">
          <cell r="F1973">
            <v>20739057</v>
          </cell>
          <cell r="AL1973">
            <v>0</v>
          </cell>
        </row>
        <row r="1974">
          <cell r="F1974">
            <v>20513285</v>
          </cell>
          <cell r="AL1974">
            <v>0</v>
          </cell>
        </row>
        <row r="1975">
          <cell r="F1975">
            <v>21632997</v>
          </cell>
          <cell r="AL1975">
            <v>0</v>
          </cell>
        </row>
        <row r="1976">
          <cell r="F1976">
            <v>20924435</v>
          </cell>
          <cell r="AL1976">
            <v>0</v>
          </cell>
        </row>
        <row r="1977">
          <cell r="F1977">
            <v>21326667</v>
          </cell>
          <cell r="AL1977">
            <v>0</v>
          </cell>
        </row>
        <row r="1978">
          <cell r="F1978">
            <v>21448332</v>
          </cell>
          <cell r="AL1978">
            <v>0</v>
          </cell>
        </row>
        <row r="1979">
          <cell r="F1979">
            <v>21324296</v>
          </cell>
          <cell r="AL1979">
            <v>0</v>
          </cell>
        </row>
        <row r="1980">
          <cell r="F1980">
            <v>20551394</v>
          </cell>
          <cell r="AL1980">
            <v>0</v>
          </cell>
        </row>
        <row r="1981">
          <cell r="F1981">
            <v>8170995</v>
          </cell>
          <cell r="AL1981">
            <v>0</v>
          </cell>
        </row>
        <row r="1982">
          <cell r="F1982">
            <v>20463791</v>
          </cell>
          <cell r="AL1982">
            <v>2</v>
          </cell>
        </row>
        <row r="1983">
          <cell r="F1983">
            <v>21006109</v>
          </cell>
          <cell r="AL1983">
            <v>0</v>
          </cell>
        </row>
        <row r="1984">
          <cell r="F1984">
            <v>21006103</v>
          </cell>
          <cell r="AL1984">
            <v>0</v>
          </cell>
        </row>
        <row r="1985">
          <cell r="F1985">
            <v>21185132</v>
          </cell>
          <cell r="AL1985">
            <v>0</v>
          </cell>
        </row>
        <row r="1986">
          <cell r="F1986">
            <v>85108352</v>
          </cell>
          <cell r="AL1986">
            <v>0</v>
          </cell>
        </row>
        <row r="1987">
          <cell r="F1987">
            <v>21707132</v>
          </cell>
          <cell r="AL1987">
            <v>0</v>
          </cell>
        </row>
        <row r="1988">
          <cell r="F1988">
            <v>23658092</v>
          </cell>
          <cell r="AL1988">
            <v>0</v>
          </cell>
        </row>
        <row r="1989">
          <cell r="F1989">
            <v>14567693</v>
          </cell>
          <cell r="AL1989">
            <v>0</v>
          </cell>
        </row>
        <row r="1990">
          <cell r="F1990">
            <v>22035823</v>
          </cell>
          <cell r="AL1990">
            <v>0</v>
          </cell>
        </row>
        <row r="1991">
          <cell r="F1991">
            <v>20888104</v>
          </cell>
          <cell r="AL1991">
            <v>0</v>
          </cell>
        </row>
        <row r="1992">
          <cell r="F1992">
            <v>276924</v>
          </cell>
          <cell r="AL1992">
            <v>0</v>
          </cell>
        </row>
        <row r="1993">
          <cell r="F1993">
            <v>20459204</v>
          </cell>
          <cell r="AL1993">
            <v>0</v>
          </cell>
        </row>
        <row r="1994">
          <cell r="F1994">
            <v>0</v>
          </cell>
          <cell r="AL1994">
            <v>0</v>
          </cell>
        </row>
        <row r="1995">
          <cell r="F1995">
            <v>14526158</v>
          </cell>
          <cell r="AL1995">
            <v>0</v>
          </cell>
        </row>
        <row r="1996">
          <cell r="F1996">
            <v>14599908</v>
          </cell>
          <cell r="AL1996">
            <v>0</v>
          </cell>
        </row>
        <row r="1997">
          <cell r="F1997">
            <v>0</v>
          </cell>
          <cell r="AL1997">
            <v>0</v>
          </cell>
        </row>
        <row r="1998">
          <cell r="F1998">
            <v>0</v>
          </cell>
          <cell r="AL1998">
            <v>0</v>
          </cell>
        </row>
        <row r="1999">
          <cell r="F1999">
            <v>0</v>
          </cell>
          <cell r="AL1999">
            <v>0</v>
          </cell>
        </row>
        <row r="2000">
          <cell r="F2000">
            <v>0</v>
          </cell>
          <cell r="AL2000">
            <v>0</v>
          </cell>
        </row>
        <row r="2001">
          <cell r="F2001">
            <v>0</v>
          </cell>
          <cell r="AL2001">
            <v>0</v>
          </cell>
        </row>
        <row r="2002">
          <cell r="F2002">
            <v>0</v>
          </cell>
          <cell r="AL2002">
            <v>0</v>
          </cell>
        </row>
        <row r="2003">
          <cell r="F2003">
            <v>0</v>
          </cell>
          <cell r="AL2003">
            <v>0</v>
          </cell>
        </row>
        <row r="2004">
          <cell r="F2004">
            <v>0</v>
          </cell>
          <cell r="AL2004">
            <v>0</v>
          </cell>
        </row>
        <row r="2005">
          <cell r="F2005">
            <v>0</v>
          </cell>
          <cell r="AL2005">
            <v>0</v>
          </cell>
        </row>
        <row r="2006">
          <cell r="F2006">
            <v>0</v>
          </cell>
          <cell r="AL2006">
            <v>0</v>
          </cell>
        </row>
        <row r="2007">
          <cell r="F2007">
            <v>0</v>
          </cell>
          <cell r="AL2007">
            <v>0</v>
          </cell>
        </row>
        <row r="2008">
          <cell r="F2008">
            <v>0</v>
          </cell>
          <cell r="AL2008">
            <v>0</v>
          </cell>
        </row>
        <row r="2009">
          <cell r="F2009">
            <v>0</v>
          </cell>
          <cell r="AL2009">
            <v>0</v>
          </cell>
        </row>
        <row r="2010">
          <cell r="F2010">
            <v>0</v>
          </cell>
          <cell r="AL2010">
            <v>0</v>
          </cell>
        </row>
        <row r="2011">
          <cell r="F2011">
            <v>0</v>
          </cell>
          <cell r="AL2011">
            <v>0</v>
          </cell>
        </row>
        <row r="2012">
          <cell r="F2012">
            <v>0</v>
          </cell>
          <cell r="AL2012">
            <v>0</v>
          </cell>
        </row>
        <row r="2013">
          <cell r="F2013">
            <v>0</v>
          </cell>
          <cell r="AL2013">
            <v>0</v>
          </cell>
        </row>
        <row r="2014">
          <cell r="F2014">
            <v>0</v>
          </cell>
          <cell r="AL2014">
            <v>0</v>
          </cell>
        </row>
        <row r="2015">
          <cell r="F2015">
            <v>0</v>
          </cell>
          <cell r="AL2015">
            <v>0</v>
          </cell>
        </row>
        <row r="2016">
          <cell r="F2016">
            <v>0</v>
          </cell>
          <cell r="AL2016">
            <v>0</v>
          </cell>
        </row>
        <row r="2017">
          <cell r="F2017">
            <v>0</v>
          </cell>
          <cell r="AL2017">
            <v>0</v>
          </cell>
        </row>
        <row r="2018">
          <cell r="F2018">
            <v>0</v>
          </cell>
          <cell r="AL2018">
            <v>0</v>
          </cell>
        </row>
        <row r="2019">
          <cell r="F2019">
            <v>0</v>
          </cell>
          <cell r="AL2019">
            <v>0</v>
          </cell>
        </row>
        <row r="2020">
          <cell r="F2020">
            <v>0</v>
          </cell>
          <cell r="AL2020">
            <v>0</v>
          </cell>
        </row>
        <row r="2021">
          <cell r="F2021">
            <v>0</v>
          </cell>
          <cell r="AL2021">
            <v>0</v>
          </cell>
        </row>
        <row r="2022">
          <cell r="F2022">
            <v>0</v>
          </cell>
          <cell r="AL2022">
            <v>0</v>
          </cell>
        </row>
        <row r="2023">
          <cell r="F2023">
            <v>0</v>
          </cell>
          <cell r="AL2023">
            <v>0</v>
          </cell>
        </row>
        <row r="2024">
          <cell r="F2024">
            <v>0</v>
          </cell>
          <cell r="AL2024">
            <v>0</v>
          </cell>
        </row>
        <row r="2025">
          <cell r="F2025">
            <v>0</v>
          </cell>
          <cell r="AL2025">
            <v>0</v>
          </cell>
        </row>
        <row r="2026">
          <cell r="F2026">
            <v>0</v>
          </cell>
          <cell r="AL2026">
            <v>0</v>
          </cell>
        </row>
        <row r="2027">
          <cell r="F2027">
            <v>0</v>
          </cell>
          <cell r="AL2027">
            <v>0</v>
          </cell>
        </row>
        <row r="2028">
          <cell r="F2028">
            <v>0</v>
          </cell>
          <cell r="AL2028">
            <v>0</v>
          </cell>
        </row>
        <row r="2029">
          <cell r="F2029">
            <v>0</v>
          </cell>
          <cell r="AL2029">
            <v>0</v>
          </cell>
        </row>
        <row r="2030">
          <cell r="F2030">
            <v>0</v>
          </cell>
          <cell r="AL2030">
            <v>0</v>
          </cell>
        </row>
        <row r="2031">
          <cell r="F2031">
            <v>0</v>
          </cell>
          <cell r="AL2031">
            <v>0</v>
          </cell>
        </row>
        <row r="2032">
          <cell r="F2032">
            <v>0</v>
          </cell>
          <cell r="AL2032">
            <v>0</v>
          </cell>
        </row>
        <row r="2033">
          <cell r="F2033">
            <v>0</v>
          </cell>
          <cell r="AL2033">
            <v>0</v>
          </cell>
        </row>
        <row r="2034">
          <cell r="F2034">
            <v>0</v>
          </cell>
          <cell r="AL2034">
            <v>0</v>
          </cell>
        </row>
        <row r="2035">
          <cell r="F2035">
            <v>0</v>
          </cell>
          <cell r="AL2035">
            <v>0</v>
          </cell>
        </row>
        <row r="2036">
          <cell r="F2036">
            <v>0</v>
          </cell>
          <cell r="AL2036">
            <v>0</v>
          </cell>
        </row>
        <row r="2037">
          <cell r="F2037">
            <v>0</v>
          </cell>
          <cell r="AL2037">
            <v>0</v>
          </cell>
        </row>
        <row r="2038">
          <cell r="F2038">
            <v>0</v>
          </cell>
          <cell r="AL2038">
            <v>0</v>
          </cell>
        </row>
        <row r="2039">
          <cell r="F2039">
            <v>0</v>
          </cell>
          <cell r="AL2039">
            <v>0</v>
          </cell>
        </row>
        <row r="2040">
          <cell r="F2040">
            <v>0</v>
          </cell>
          <cell r="AL2040">
            <v>0</v>
          </cell>
        </row>
        <row r="2041">
          <cell r="F2041">
            <v>0</v>
          </cell>
          <cell r="AL2041">
            <v>0</v>
          </cell>
        </row>
        <row r="2042">
          <cell r="F2042">
            <v>3826320</v>
          </cell>
          <cell r="AL2042">
            <v>0</v>
          </cell>
        </row>
        <row r="2043">
          <cell r="F2043">
            <v>0</v>
          </cell>
          <cell r="AL2043">
            <v>0</v>
          </cell>
        </row>
        <row r="2044">
          <cell r="F2044">
            <v>0</v>
          </cell>
          <cell r="AL2044">
            <v>0</v>
          </cell>
        </row>
        <row r="2045">
          <cell r="F2045">
            <v>0</v>
          </cell>
          <cell r="AL2045">
            <v>0</v>
          </cell>
        </row>
        <row r="2046">
          <cell r="F2046">
            <v>0</v>
          </cell>
          <cell r="AL2046">
            <v>0</v>
          </cell>
        </row>
        <row r="2047">
          <cell r="F2047">
            <v>0</v>
          </cell>
          <cell r="AL2047">
            <v>0</v>
          </cell>
        </row>
        <row r="2048">
          <cell r="F2048">
            <v>0</v>
          </cell>
          <cell r="AL2048">
            <v>0</v>
          </cell>
        </row>
        <row r="2049">
          <cell r="F2049">
            <v>0</v>
          </cell>
          <cell r="AL2049">
            <v>0</v>
          </cell>
        </row>
        <row r="2050">
          <cell r="F2050">
            <v>0</v>
          </cell>
          <cell r="AL2050">
            <v>0</v>
          </cell>
        </row>
        <row r="2051">
          <cell r="F2051">
            <v>0</v>
          </cell>
          <cell r="AL2051">
            <v>0</v>
          </cell>
        </row>
        <row r="2052">
          <cell r="F2052">
            <v>0</v>
          </cell>
          <cell r="AL2052">
            <v>0</v>
          </cell>
        </row>
        <row r="2053">
          <cell r="F2053">
            <v>0</v>
          </cell>
          <cell r="AL2053">
            <v>0</v>
          </cell>
        </row>
        <row r="2054">
          <cell r="F2054">
            <v>0</v>
          </cell>
          <cell r="AL2054">
            <v>0</v>
          </cell>
        </row>
        <row r="2055">
          <cell r="F2055">
            <v>0</v>
          </cell>
          <cell r="AL2055">
            <v>0</v>
          </cell>
        </row>
        <row r="2056">
          <cell r="F2056">
            <v>23658092</v>
          </cell>
          <cell r="AL2056">
            <v>0</v>
          </cell>
        </row>
        <row r="2057">
          <cell r="F2057">
            <v>21707132</v>
          </cell>
          <cell r="AL2057">
            <v>0</v>
          </cell>
        </row>
        <row r="2058">
          <cell r="F2058">
            <v>21492771</v>
          </cell>
          <cell r="AL2058">
            <v>0</v>
          </cell>
        </row>
        <row r="2059">
          <cell r="F2059">
            <v>0</v>
          </cell>
          <cell r="AL2059">
            <v>0</v>
          </cell>
        </row>
        <row r="2060">
          <cell r="F2060">
            <v>0</v>
          </cell>
          <cell r="AL2060">
            <v>0</v>
          </cell>
        </row>
        <row r="2061">
          <cell r="F2061">
            <v>0</v>
          </cell>
          <cell r="AL2061">
            <v>0</v>
          </cell>
        </row>
        <row r="2062">
          <cell r="F2062">
            <v>0</v>
          </cell>
          <cell r="AL2062">
            <v>0</v>
          </cell>
        </row>
        <row r="2063">
          <cell r="F2063">
            <v>0</v>
          </cell>
          <cell r="AL2063">
            <v>0</v>
          </cell>
        </row>
        <row r="2064">
          <cell r="F2064">
            <v>0</v>
          </cell>
          <cell r="AL2064">
            <v>0</v>
          </cell>
        </row>
        <row r="2065">
          <cell r="F2065">
            <v>0</v>
          </cell>
          <cell r="AL2065">
            <v>0</v>
          </cell>
        </row>
        <row r="2066">
          <cell r="F2066">
            <v>0</v>
          </cell>
          <cell r="AL2066">
            <v>0</v>
          </cell>
        </row>
        <row r="2067">
          <cell r="F2067">
            <v>0</v>
          </cell>
          <cell r="AL2067">
            <v>0</v>
          </cell>
        </row>
        <row r="2068">
          <cell r="F2068">
            <v>21344812</v>
          </cell>
          <cell r="AL2068">
            <v>6</v>
          </cell>
        </row>
        <row r="2069">
          <cell r="F2069">
            <v>17533661</v>
          </cell>
          <cell r="AL2069">
            <v>6</v>
          </cell>
        </row>
        <row r="2070">
          <cell r="F2070">
            <v>22397140</v>
          </cell>
          <cell r="AL2070">
            <v>0</v>
          </cell>
        </row>
        <row r="2071">
          <cell r="F2071">
            <v>14589143</v>
          </cell>
          <cell r="AL2071">
            <v>6</v>
          </cell>
        </row>
        <row r="2072">
          <cell r="F2072">
            <v>14560211</v>
          </cell>
          <cell r="AL2072">
            <v>24</v>
          </cell>
        </row>
        <row r="2073">
          <cell r="F2073">
            <v>14589144</v>
          </cell>
          <cell r="AL2073">
            <v>4</v>
          </cell>
        </row>
        <row r="2074">
          <cell r="F2074">
            <v>14607423</v>
          </cell>
          <cell r="AL2074">
            <v>6</v>
          </cell>
        </row>
        <row r="2075">
          <cell r="F2075">
            <v>11701198</v>
          </cell>
          <cell r="AL2075">
            <v>2</v>
          </cell>
        </row>
        <row r="2076">
          <cell r="F2076">
            <v>11707954</v>
          </cell>
          <cell r="AL2076">
            <v>2</v>
          </cell>
        </row>
        <row r="2077">
          <cell r="F2077">
            <v>11701192</v>
          </cell>
          <cell r="AL2077">
            <v>0</v>
          </cell>
        </row>
        <row r="2078">
          <cell r="F2078" t="str">
            <v>8230-22080</v>
          </cell>
          <cell r="AL2078">
            <v>16</v>
          </cell>
        </row>
        <row r="2079">
          <cell r="F2079" t="str">
            <v>8230-22070</v>
          </cell>
          <cell r="AL2079">
            <v>3</v>
          </cell>
        </row>
        <row r="2080">
          <cell r="F2080">
            <v>21420336</v>
          </cell>
          <cell r="AL2080">
            <v>0</v>
          </cell>
        </row>
        <row r="2081">
          <cell r="F2081">
            <v>14564857</v>
          </cell>
          <cell r="AL2081">
            <v>4</v>
          </cell>
        </row>
        <row r="2082">
          <cell r="F2082">
            <v>14589145</v>
          </cell>
          <cell r="AL2082">
            <v>0</v>
          </cell>
        </row>
        <row r="2083">
          <cell r="F2083">
            <v>14625659</v>
          </cell>
          <cell r="AL2083">
            <v>0</v>
          </cell>
        </row>
        <row r="2084">
          <cell r="F2084">
            <v>14516637</v>
          </cell>
          <cell r="AL2084">
            <v>0</v>
          </cell>
        </row>
        <row r="2085">
          <cell r="F2085">
            <v>8170959</v>
          </cell>
          <cell r="AL2085">
            <v>0</v>
          </cell>
        </row>
        <row r="2086">
          <cell r="F2086" t="str">
            <v>8230-22110</v>
          </cell>
          <cell r="AL2086">
            <v>0</v>
          </cell>
        </row>
        <row r="2087">
          <cell r="F2087" t="str">
            <v>8230-22170</v>
          </cell>
          <cell r="AL2087">
            <v>0</v>
          </cell>
        </row>
        <row r="2088">
          <cell r="F2088" t="str">
            <v>8230-27640</v>
          </cell>
          <cell r="AL2088">
            <v>0</v>
          </cell>
        </row>
        <row r="2089">
          <cell r="F2089" t="str">
            <v>9511-12014</v>
          </cell>
          <cell r="AL2089">
            <v>26</v>
          </cell>
        </row>
        <row r="2090">
          <cell r="F2090">
            <v>21123014</v>
          </cell>
          <cell r="AL2090">
            <v>0</v>
          </cell>
        </row>
        <row r="2091">
          <cell r="F2091">
            <v>15128018</v>
          </cell>
          <cell r="AL2091">
            <v>0</v>
          </cell>
        </row>
        <row r="2092">
          <cell r="F2092">
            <v>20532272</v>
          </cell>
          <cell r="AL2092">
            <v>0</v>
          </cell>
        </row>
        <row r="2093">
          <cell r="F2093">
            <v>14536209</v>
          </cell>
          <cell r="AL2093">
            <v>0</v>
          </cell>
        </row>
        <row r="2094">
          <cell r="F2094">
            <v>14554876</v>
          </cell>
          <cell r="AL2094">
            <v>0</v>
          </cell>
        </row>
        <row r="2095">
          <cell r="F2095">
            <v>14763370</v>
          </cell>
          <cell r="AL2095">
            <v>0</v>
          </cell>
        </row>
        <row r="2096">
          <cell r="F2096">
            <v>14554877</v>
          </cell>
          <cell r="AL2096">
            <v>0</v>
          </cell>
        </row>
        <row r="2097">
          <cell r="F2097">
            <v>20905400</v>
          </cell>
          <cell r="AL2097">
            <v>0</v>
          </cell>
        </row>
        <row r="2098">
          <cell r="F2098">
            <v>60112981</v>
          </cell>
          <cell r="AL2098">
            <v>0</v>
          </cell>
        </row>
        <row r="2099">
          <cell r="F2099">
            <v>3099100</v>
          </cell>
          <cell r="AL2099">
            <v>0</v>
          </cell>
        </row>
        <row r="2100">
          <cell r="F2100">
            <v>11127584</v>
          </cell>
          <cell r="AL2100">
            <v>0</v>
          </cell>
        </row>
        <row r="2101">
          <cell r="F2101">
            <v>14511214</v>
          </cell>
          <cell r="AL2101">
            <v>2</v>
          </cell>
        </row>
        <row r="2102">
          <cell r="F2102">
            <v>14564858</v>
          </cell>
          <cell r="AL2102">
            <v>3</v>
          </cell>
        </row>
        <row r="2103">
          <cell r="F2103" t="str">
            <v>7118-30260</v>
          </cell>
          <cell r="AL2103">
            <v>0</v>
          </cell>
        </row>
        <row r="2104">
          <cell r="F2104">
            <v>0</v>
          </cell>
          <cell r="AL2104">
            <v>3</v>
          </cell>
        </row>
        <row r="2105">
          <cell r="F2105">
            <v>990608</v>
          </cell>
          <cell r="AL2105">
            <v>0</v>
          </cell>
        </row>
        <row r="2106">
          <cell r="F2106">
            <v>983519</v>
          </cell>
          <cell r="AL2106">
            <v>0</v>
          </cell>
        </row>
        <row r="2107">
          <cell r="F2107">
            <v>981291</v>
          </cell>
          <cell r="AL2107">
            <v>0</v>
          </cell>
        </row>
        <row r="2108">
          <cell r="F2108" t="str">
            <v>8230-36640</v>
          </cell>
          <cell r="AL2108">
            <v>0</v>
          </cell>
        </row>
        <row r="2109">
          <cell r="F2109" t="str">
            <v>8230-37120</v>
          </cell>
          <cell r="AL2109">
            <v>0</v>
          </cell>
        </row>
        <row r="2110">
          <cell r="F2110">
            <v>973523</v>
          </cell>
          <cell r="AL2110">
            <v>0</v>
          </cell>
        </row>
        <row r="2111">
          <cell r="F2111">
            <v>3972542</v>
          </cell>
          <cell r="AL2111">
            <v>0</v>
          </cell>
        </row>
        <row r="2112">
          <cell r="F2112">
            <v>994561</v>
          </cell>
          <cell r="AL2112">
            <v>0</v>
          </cell>
        </row>
        <row r="2113">
          <cell r="F2113">
            <v>3964604</v>
          </cell>
          <cell r="AL2113">
            <v>0</v>
          </cell>
        </row>
        <row r="2114">
          <cell r="F2114">
            <v>990719</v>
          </cell>
          <cell r="AL2114">
            <v>0</v>
          </cell>
        </row>
        <row r="2115">
          <cell r="F2115">
            <v>11712792</v>
          </cell>
          <cell r="AL2115">
            <v>0</v>
          </cell>
        </row>
        <row r="2116">
          <cell r="F2116">
            <v>11712791</v>
          </cell>
          <cell r="AL2116">
            <v>0</v>
          </cell>
        </row>
        <row r="2117">
          <cell r="F2117">
            <v>968725</v>
          </cell>
          <cell r="AL2117">
            <v>0</v>
          </cell>
        </row>
        <row r="2118">
          <cell r="F2118">
            <v>994390</v>
          </cell>
          <cell r="AL2118">
            <v>0</v>
          </cell>
        </row>
        <row r="2119">
          <cell r="F2119">
            <v>14595221</v>
          </cell>
          <cell r="AL2119">
            <v>0</v>
          </cell>
        </row>
        <row r="2120">
          <cell r="F2120">
            <v>11705810</v>
          </cell>
          <cell r="AL2120">
            <v>2</v>
          </cell>
        </row>
        <row r="2121">
          <cell r="F2121">
            <v>14541748</v>
          </cell>
          <cell r="AL2121">
            <v>0</v>
          </cell>
        </row>
        <row r="2122">
          <cell r="F2122" t="str">
            <v>8230-22180</v>
          </cell>
          <cell r="AL2122">
            <v>0</v>
          </cell>
        </row>
        <row r="2123">
          <cell r="F2123">
            <v>14529773</v>
          </cell>
          <cell r="AL2123">
            <v>0</v>
          </cell>
        </row>
        <row r="2124">
          <cell r="F2124">
            <v>14609485</v>
          </cell>
          <cell r="AL2124">
            <v>0</v>
          </cell>
        </row>
        <row r="2125">
          <cell r="F2125">
            <v>983495</v>
          </cell>
          <cell r="AL2125">
            <v>0</v>
          </cell>
        </row>
        <row r="2126">
          <cell r="F2126" t="str">
            <v>8230-36650</v>
          </cell>
          <cell r="AL2126">
            <v>0</v>
          </cell>
        </row>
        <row r="2127">
          <cell r="F2127">
            <v>967344</v>
          </cell>
          <cell r="AL2127">
            <v>0</v>
          </cell>
        </row>
        <row r="2128">
          <cell r="F2128">
            <v>20711957</v>
          </cell>
          <cell r="AL2128">
            <v>0</v>
          </cell>
        </row>
        <row r="2129">
          <cell r="F2129">
            <v>3964833</v>
          </cell>
          <cell r="AL2129">
            <v>0</v>
          </cell>
        </row>
        <row r="2130">
          <cell r="F2130">
            <v>11194257</v>
          </cell>
          <cell r="AL2130">
            <v>0</v>
          </cell>
        </row>
        <row r="2131">
          <cell r="F2131">
            <v>470467</v>
          </cell>
          <cell r="AL2131">
            <v>0</v>
          </cell>
        </row>
        <row r="2132">
          <cell r="F2132">
            <v>14524665</v>
          </cell>
          <cell r="AL2132">
            <v>2</v>
          </cell>
        </row>
        <row r="2133">
          <cell r="F2133">
            <v>949238</v>
          </cell>
          <cell r="AL2133">
            <v>0</v>
          </cell>
        </row>
        <row r="2134">
          <cell r="F2134">
            <v>983509</v>
          </cell>
          <cell r="AL2134">
            <v>3</v>
          </cell>
        </row>
        <row r="2135">
          <cell r="F2135">
            <v>20460231</v>
          </cell>
          <cell r="AL2135">
            <v>4</v>
          </cell>
        </row>
        <row r="2136">
          <cell r="F2136">
            <v>3827530</v>
          </cell>
          <cell r="AL2136">
            <v>2</v>
          </cell>
        </row>
        <row r="2137">
          <cell r="F2137">
            <v>3832906</v>
          </cell>
          <cell r="AL2137">
            <v>2</v>
          </cell>
        </row>
        <row r="2138">
          <cell r="F2138">
            <v>8170534</v>
          </cell>
          <cell r="AL2138">
            <v>1</v>
          </cell>
        </row>
        <row r="2139">
          <cell r="F2139">
            <v>14508477</v>
          </cell>
          <cell r="AL2139">
            <v>1</v>
          </cell>
        </row>
        <row r="2140">
          <cell r="F2140">
            <v>14530989</v>
          </cell>
          <cell r="AL2140">
            <v>1</v>
          </cell>
        </row>
        <row r="2141">
          <cell r="F2141">
            <v>11033998</v>
          </cell>
          <cell r="AL2141">
            <v>1</v>
          </cell>
        </row>
        <row r="2142">
          <cell r="F2142">
            <v>11033999</v>
          </cell>
          <cell r="AL2142">
            <v>1</v>
          </cell>
        </row>
        <row r="2143">
          <cell r="F2143">
            <v>993407</v>
          </cell>
          <cell r="AL2143">
            <v>0</v>
          </cell>
        </row>
        <row r="2144">
          <cell r="F2144">
            <v>0</v>
          </cell>
          <cell r="AL2144">
            <v>6</v>
          </cell>
        </row>
        <row r="2145">
          <cell r="F2145">
            <v>0</v>
          </cell>
          <cell r="AL2145">
            <v>0</v>
          </cell>
        </row>
        <row r="2146">
          <cell r="F2146">
            <v>0</v>
          </cell>
          <cell r="AL2146">
            <v>1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2"/>
      <sheetName val="Sheet1"/>
    </sheetNames>
    <sheetDataSet>
      <sheetData sheetId="0"/>
      <sheetData sheetId="1"/>
      <sheetData sheetId="2">
        <row r="1">
          <cell r="E1" t="str">
            <v>Part Number</v>
          </cell>
          <cell r="AK1" t="str">
            <v>Closing Qty</v>
          </cell>
        </row>
        <row r="2">
          <cell r="E2">
            <v>0</v>
          </cell>
          <cell r="AK2">
            <v>0</v>
          </cell>
        </row>
        <row r="3">
          <cell r="E3">
            <v>12164698</v>
          </cell>
          <cell r="AK3">
            <v>0</v>
          </cell>
        </row>
        <row r="4">
          <cell r="E4">
            <v>81299836</v>
          </cell>
          <cell r="AK4">
            <v>1</v>
          </cell>
        </row>
        <row r="5">
          <cell r="E5">
            <v>81299837</v>
          </cell>
          <cell r="AK5">
            <v>8</v>
          </cell>
        </row>
        <row r="6">
          <cell r="E6">
            <v>81299838</v>
          </cell>
          <cell r="AK6">
            <v>4</v>
          </cell>
        </row>
        <row r="7">
          <cell r="E7" t="str">
            <v>01107727</v>
          </cell>
          <cell r="AK7">
            <v>7</v>
          </cell>
        </row>
        <row r="8">
          <cell r="E8" t="str">
            <v>01107731</v>
          </cell>
          <cell r="AK8">
            <v>22</v>
          </cell>
        </row>
        <row r="9">
          <cell r="E9" t="str">
            <v>01118759</v>
          </cell>
          <cell r="AK9">
            <v>0</v>
          </cell>
        </row>
        <row r="10">
          <cell r="E10" t="str">
            <v>01148032</v>
          </cell>
          <cell r="AK10">
            <v>0</v>
          </cell>
        </row>
        <row r="11">
          <cell r="E11" t="str">
            <v>01100940</v>
          </cell>
          <cell r="AK11">
            <v>0</v>
          </cell>
        </row>
        <row r="12">
          <cell r="E12" t="str">
            <v>01107838</v>
          </cell>
          <cell r="AK12">
            <v>11</v>
          </cell>
        </row>
        <row r="13">
          <cell r="E13" t="str">
            <v>01110423</v>
          </cell>
          <cell r="AK13">
            <v>6</v>
          </cell>
        </row>
        <row r="14">
          <cell r="E14" t="str">
            <v>01116693</v>
          </cell>
          <cell r="AK14">
            <v>2</v>
          </cell>
        </row>
        <row r="15">
          <cell r="E15" t="str">
            <v>01148891</v>
          </cell>
          <cell r="AK15">
            <v>3</v>
          </cell>
        </row>
        <row r="16">
          <cell r="E16" t="str">
            <v>01174416</v>
          </cell>
          <cell r="AK16">
            <v>147</v>
          </cell>
        </row>
        <row r="17">
          <cell r="E17" t="str">
            <v>01174420</v>
          </cell>
          <cell r="AK17">
            <v>15</v>
          </cell>
        </row>
        <row r="18">
          <cell r="E18" t="str">
            <v>01118688</v>
          </cell>
          <cell r="AK18">
            <v>6</v>
          </cell>
        </row>
        <row r="19">
          <cell r="E19" t="str">
            <v>01119237</v>
          </cell>
          <cell r="AK19">
            <v>7</v>
          </cell>
        </row>
        <row r="20">
          <cell r="E20" t="str">
            <v>01174422</v>
          </cell>
          <cell r="AK20">
            <v>8</v>
          </cell>
        </row>
        <row r="21">
          <cell r="E21" t="str">
            <v>01119241</v>
          </cell>
          <cell r="AK21">
            <v>0</v>
          </cell>
        </row>
        <row r="22">
          <cell r="E22" t="str">
            <v>01127538</v>
          </cell>
          <cell r="AK22">
            <v>2</v>
          </cell>
        </row>
        <row r="23">
          <cell r="E23" t="str">
            <v>01179592</v>
          </cell>
          <cell r="AK23">
            <v>19</v>
          </cell>
        </row>
        <row r="24">
          <cell r="E24" t="str">
            <v>01180663</v>
          </cell>
          <cell r="AK24">
            <v>2</v>
          </cell>
        </row>
        <row r="25">
          <cell r="E25" t="str">
            <v>01143096</v>
          </cell>
          <cell r="AK25">
            <v>11</v>
          </cell>
        </row>
        <row r="26">
          <cell r="E26" t="str">
            <v>01143285</v>
          </cell>
          <cell r="AK26">
            <v>47</v>
          </cell>
        </row>
        <row r="27">
          <cell r="E27" t="str">
            <v>01181245</v>
          </cell>
          <cell r="AK27">
            <v>18</v>
          </cell>
        </row>
        <row r="28">
          <cell r="E28" t="str">
            <v>01181435</v>
          </cell>
          <cell r="AK28">
            <v>20</v>
          </cell>
        </row>
        <row r="29">
          <cell r="E29" t="str">
            <v>01181933</v>
          </cell>
          <cell r="AK29">
            <v>4</v>
          </cell>
        </row>
        <row r="30">
          <cell r="E30" t="str">
            <v>01181934</v>
          </cell>
          <cell r="AK30">
            <v>4</v>
          </cell>
        </row>
        <row r="31">
          <cell r="E31" t="str">
            <v>01183025</v>
          </cell>
          <cell r="AK31">
            <v>0</v>
          </cell>
        </row>
        <row r="32">
          <cell r="E32" t="str">
            <v>01144673</v>
          </cell>
          <cell r="AK32">
            <v>21</v>
          </cell>
        </row>
        <row r="33">
          <cell r="E33" t="str">
            <v>01148031</v>
          </cell>
          <cell r="AK33">
            <v>21</v>
          </cell>
        </row>
        <row r="34">
          <cell r="E34" t="str">
            <v>02937441</v>
          </cell>
          <cell r="AK34">
            <v>0</v>
          </cell>
        </row>
        <row r="35">
          <cell r="E35" t="str">
            <v>01148131</v>
          </cell>
          <cell r="AK35">
            <v>12</v>
          </cell>
        </row>
        <row r="36">
          <cell r="E36" t="str">
            <v>01148169</v>
          </cell>
          <cell r="AK36">
            <v>1</v>
          </cell>
        </row>
        <row r="37">
          <cell r="E37" t="str">
            <v>01148199</v>
          </cell>
          <cell r="AK37">
            <v>6</v>
          </cell>
        </row>
        <row r="38">
          <cell r="E38" t="str">
            <v>01183740</v>
          </cell>
          <cell r="AK38">
            <v>1</v>
          </cell>
        </row>
        <row r="39">
          <cell r="E39" t="str">
            <v>01319139</v>
          </cell>
          <cell r="AK39">
            <v>4</v>
          </cell>
        </row>
        <row r="40">
          <cell r="E40" t="str">
            <v>01148234</v>
          </cell>
          <cell r="AK40">
            <v>4</v>
          </cell>
        </row>
        <row r="41">
          <cell r="E41" t="str">
            <v>01148366</v>
          </cell>
          <cell r="AK41">
            <v>2</v>
          </cell>
        </row>
        <row r="42">
          <cell r="E42" t="str">
            <v>01319140</v>
          </cell>
          <cell r="AK42">
            <v>2</v>
          </cell>
        </row>
        <row r="43">
          <cell r="E43" t="str">
            <v>01148415</v>
          </cell>
          <cell r="AK43">
            <v>6</v>
          </cell>
        </row>
        <row r="44">
          <cell r="E44" t="str">
            <v>01148417</v>
          </cell>
          <cell r="AK44">
            <v>24</v>
          </cell>
        </row>
        <row r="45">
          <cell r="E45" t="str">
            <v>02109628</v>
          </cell>
          <cell r="AK45">
            <v>9</v>
          </cell>
        </row>
        <row r="46">
          <cell r="E46" t="str">
            <v>02109636</v>
          </cell>
          <cell r="AK46">
            <v>4</v>
          </cell>
        </row>
        <row r="47">
          <cell r="E47" t="str">
            <v>02109637</v>
          </cell>
          <cell r="AK47">
            <v>68</v>
          </cell>
        </row>
        <row r="48">
          <cell r="E48" t="str">
            <v>01148420</v>
          </cell>
          <cell r="AK48">
            <v>0</v>
          </cell>
        </row>
        <row r="49">
          <cell r="E49" t="str">
            <v>02600034</v>
          </cell>
          <cell r="AK49">
            <v>1</v>
          </cell>
        </row>
        <row r="50">
          <cell r="E50" t="str">
            <v>01148431</v>
          </cell>
          <cell r="AK50">
            <v>1</v>
          </cell>
        </row>
        <row r="51">
          <cell r="E51" t="str">
            <v>02600035</v>
          </cell>
          <cell r="AK51">
            <v>1</v>
          </cell>
        </row>
        <row r="52">
          <cell r="E52" t="str">
            <v>02931480</v>
          </cell>
          <cell r="AK52">
            <v>16</v>
          </cell>
        </row>
        <row r="53">
          <cell r="E53" t="str">
            <v>04258234</v>
          </cell>
          <cell r="AK53">
            <v>4</v>
          </cell>
        </row>
        <row r="54">
          <cell r="E54" t="str">
            <v>02931580</v>
          </cell>
          <cell r="AK54">
            <v>0</v>
          </cell>
        </row>
        <row r="55">
          <cell r="E55" t="str">
            <v>04282826</v>
          </cell>
          <cell r="AK55">
            <v>1</v>
          </cell>
        </row>
        <row r="56">
          <cell r="E56" t="str">
            <v>01148440</v>
          </cell>
          <cell r="AK56">
            <v>8</v>
          </cell>
        </row>
        <row r="57">
          <cell r="E57" t="str">
            <v>01148463</v>
          </cell>
          <cell r="AK57">
            <v>4</v>
          </cell>
        </row>
        <row r="58">
          <cell r="E58" t="str">
            <v>01148468</v>
          </cell>
          <cell r="AK58">
            <v>5</v>
          </cell>
        </row>
        <row r="59">
          <cell r="E59" t="str">
            <v>02931585</v>
          </cell>
          <cell r="AK59">
            <v>9</v>
          </cell>
        </row>
        <row r="60">
          <cell r="E60" t="str">
            <v>02931880</v>
          </cell>
          <cell r="AK60">
            <v>1</v>
          </cell>
        </row>
        <row r="61">
          <cell r="E61" t="str">
            <v>02931881</v>
          </cell>
          <cell r="AK61">
            <v>4</v>
          </cell>
        </row>
        <row r="62">
          <cell r="E62" t="str">
            <v>01148540</v>
          </cell>
          <cell r="AK62">
            <v>0</v>
          </cell>
        </row>
        <row r="63">
          <cell r="E63" t="str">
            <v>01148623</v>
          </cell>
          <cell r="AK63">
            <v>0</v>
          </cell>
        </row>
        <row r="64">
          <cell r="E64" t="str">
            <v>01148753</v>
          </cell>
          <cell r="AK64">
            <v>12</v>
          </cell>
        </row>
        <row r="65">
          <cell r="E65" t="str">
            <v>03363990</v>
          </cell>
          <cell r="AK65">
            <v>13</v>
          </cell>
        </row>
        <row r="66">
          <cell r="E66" t="str">
            <v>04144966</v>
          </cell>
          <cell r="AK66">
            <v>6</v>
          </cell>
        </row>
        <row r="67">
          <cell r="E67" t="str">
            <v>04178075</v>
          </cell>
          <cell r="AK67">
            <v>12</v>
          </cell>
        </row>
        <row r="68">
          <cell r="E68" t="str">
            <v>04179846</v>
          </cell>
          <cell r="AK68">
            <v>13</v>
          </cell>
        </row>
        <row r="69">
          <cell r="E69" t="str">
            <v>04193519</v>
          </cell>
          <cell r="AK69">
            <v>20</v>
          </cell>
        </row>
        <row r="70">
          <cell r="E70" t="str">
            <v>04200024</v>
          </cell>
          <cell r="AK70">
            <v>16</v>
          </cell>
        </row>
        <row r="71">
          <cell r="E71" t="str">
            <v>04200959</v>
          </cell>
          <cell r="AK71">
            <v>1</v>
          </cell>
        </row>
        <row r="72">
          <cell r="E72" t="str">
            <v>04207521(REM)</v>
          </cell>
          <cell r="AK72">
            <v>30</v>
          </cell>
        </row>
        <row r="73">
          <cell r="E73" t="str">
            <v>04221386</v>
          </cell>
          <cell r="AK73">
            <v>9</v>
          </cell>
        </row>
        <row r="74">
          <cell r="E74" t="str">
            <v>04252442</v>
          </cell>
          <cell r="AK74">
            <v>0</v>
          </cell>
        </row>
        <row r="75">
          <cell r="E75" t="str">
            <v>04256100</v>
          </cell>
          <cell r="AK75">
            <v>3</v>
          </cell>
        </row>
        <row r="76">
          <cell r="E76" t="str">
            <v>04256600</v>
          </cell>
          <cell r="AK76">
            <v>6</v>
          </cell>
        </row>
        <row r="77">
          <cell r="E77" t="str">
            <v>04290931</v>
          </cell>
          <cell r="AK77">
            <v>39</v>
          </cell>
        </row>
        <row r="78">
          <cell r="E78" t="str">
            <v>04258906</v>
          </cell>
          <cell r="AK78">
            <v>36</v>
          </cell>
        </row>
        <row r="79">
          <cell r="E79" t="str">
            <v>04291729</v>
          </cell>
          <cell r="AK79">
            <v>2</v>
          </cell>
        </row>
        <row r="80">
          <cell r="E80" t="str">
            <v>01148893</v>
          </cell>
          <cell r="AK80">
            <v>3</v>
          </cell>
        </row>
        <row r="81">
          <cell r="E81" t="str">
            <v>04284142</v>
          </cell>
          <cell r="AK81">
            <v>2</v>
          </cell>
        </row>
        <row r="82">
          <cell r="E82" t="str">
            <v>04284146</v>
          </cell>
          <cell r="AK82">
            <v>18</v>
          </cell>
        </row>
        <row r="83">
          <cell r="E83" t="str">
            <v>01151002</v>
          </cell>
          <cell r="AK83">
            <v>4</v>
          </cell>
        </row>
        <row r="84">
          <cell r="E84" t="str">
            <v>01153346</v>
          </cell>
          <cell r="AK84">
            <v>5</v>
          </cell>
        </row>
        <row r="85">
          <cell r="E85" t="str">
            <v>04284147</v>
          </cell>
          <cell r="AK85">
            <v>18</v>
          </cell>
        </row>
        <row r="86">
          <cell r="E86" t="str">
            <v>04501008</v>
          </cell>
          <cell r="AK86">
            <v>2</v>
          </cell>
        </row>
        <row r="87">
          <cell r="E87" t="str">
            <v>04501471</v>
          </cell>
          <cell r="AK87">
            <v>0</v>
          </cell>
        </row>
        <row r="88">
          <cell r="E88" t="str">
            <v>01160962</v>
          </cell>
          <cell r="AK88">
            <v>6</v>
          </cell>
        </row>
        <row r="89">
          <cell r="E89" t="str">
            <v>04502707</v>
          </cell>
          <cell r="AK89">
            <v>3</v>
          </cell>
        </row>
        <row r="90">
          <cell r="E90" t="str">
            <v>04284376</v>
          </cell>
          <cell r="AK90">
            <v>22</v>
          </cell>
        </row>
        <row r="91">
          <cell r="E91" t="str">
            <v>04284377</v>
          </cell>
          <cell r="AK91">
            <v>17</v>
          </cell>
        </row>
        <row r="92">
          <cell r="E92" t="str">
            <v>01165826</v>
          </cell>
          <cell r="AK92">
            <v>0</v>
          </cell>
        </row>
        <row r="93">
          <cell r="E93" t="str">
            <v>01165828</v>
          </cell>
          <cell r="AK93">
            <v>106</v>
          </cell>
        </row>
        <row r="94">
          <cell r="E94" t="str">
            <v>01165974</v>
          </cell>
          <cell r="AK94">
            <v>10</v>
          </cell>
        </row>
        <row r="95">
          <cell r="E95" t="str">
            <v>01173982</v>
          </cell>
          <cell r="AK95">
            <v>18</v>
          </cell>
        </row>
        <row r="96">
          <cell r="E96" t="str">
            <v>04511874</v>
          </cell>
          <cell r="AK96">
            <v>0</v>
          </cell>
        </row>
        <row r="97">
          <cell r="E97" t="str">
            <v>04511880</v>
          </cell>
          <cell r="AK97">
            <v>1</v>
          </cell>
        </row>
        <row r="98">
          <cell r="E98" t="str">
            <v>04284765</v>
          </cell>
          <cell r="AK98">
            <v>0</v>
          </cell>
        </row>
        <row r="99">
          <cell r="E99" t="str">
            <v>04284866</v>
          </cell>
          <cell r="AK99">
            <v>33</v>
          </cell>
        </row>
        <row r="100">
          <cell r="E100" t="str">
            <v>01175851</v>
          </cell>
          <cell r="AK100">
            <v>44</v>
          </cell>
        </row>
        <row r="101">
          <cell r="E101" t="str">
            <v>01178181</v>
          </cell>
          <cell r="AK101">
            <v>10</v>
          </cell>
        </row>
        <row r="102">
          <cell r="E102" t="str">
            <v>01178213</v>
          </cell>
          <cell r="AK102">
            <v>4</v>
          </cell>
        </row>
        <row r="103">
          <cell r="E103" t="str">
            <v>04284892</v>
          </cell>
          <cell r="AK103">
            <v>2</v>
          </cell>
        </row>
        <row r="104">
          <cell r="E104" t="str">
            <v>01178625</v>
          </cell>
          <cell r="AK104">
            <v>4</v>
          </cell>
        </row>
        <row r="105">
          <cell r="E105" t="str">
            <v>01178750</v>
          </cell>
          <cell r="AK105">
            <v>15</v>
          </cell>
        </row>
        <row r="106">
          <cell r="E106" t="str">
            <v>01180022</v>
          </cell>
          <cell r="AK106">
            <v>1</v>
          </cell>
        </row>
        <row r="107">
          <cell r="E107" t="str">
            <v>01180025</v>
          </cell>
          <cell r="AK107">
            <v>1</v>
          </cell>
        </row>
        <row r="108">
          <cell r="E108" t="str">
            <v>01180062</v>
          </cell>
          <cell r="AK108">
            <v>0</v>
          </cell>
        </row>
        <row r="109">
          <cell r="E109" t="str">
            <v>01180206</v>
          </cell>
          <cell r="AK109">
            <v>4</v>
          </cell>
        </row>
        <row r="110">
          <cell r="E110" t="str">
            <v>01180254</v>
          </cell>
          <cell r="AK110">
            <v>2</v>
          </cell>
        </row>
        <row r="111">
          <cell r="E111" t="str">
            <v>01180277</v>
          </cell>
          <cell r="AK111">
            <v>0</v>
          </cell>
        </row>
        <row r="112">
          <cell r="E112" t="str">
            <v>01180329</v>
          </cell>
          <cell r="AK112">
            <v>0</v>
          </cell>
        </row>
        <row r="113">
          <cell r="E113" t="str">
            <v>01180640</v>
          </cell>
          <cell r="AK113">
            <v>1</v>
          </cell>
        </row>
        <row r="114">
          <cell r="E114" t="str">
            <v>01180803</v>
          </cell>
          <cell r="AK114">
            <v>18</v>
          </cell>
        </row>
        <row r="115">
          <cell r="E115" t="str">
            <v>04174058</v>
          </cell>
          <cell r="AK115">
            <v>5</v>
          </cell>
        </row>
        <row r="116">
          <cell r="E116" t="str">
            <v>01180870</v>
          </cell>
          <cell r="AK116">
            <v>1</v>
          </cell>
        </row>
        <row r="117">
          <cell r="E117" t="str">
            <v>01181184</v>
          </cell>
          <cell r="AK117">
            <v>20</v>
          </cell>
        </row>
        <row r="118">
          <cell r="E118" t="str">
            <v>01181416</v>
          </cell>
          <cell r="AK118">
            <v>10</v>
          </cell>
        </row>
        <row r="119">
          <cell r="E119" t="str">
            <v>01181431</v>
          </cell>
          <cell r="AK119">
            <v>12</v>
          </cell>
        </row>
        <row r="120">
          <cell r="E120" t="str">
            <v>01181436</v>
          </cell>
          <cell r="AK120">
            <v>5</v>
          </cell>
        </row>
        <row r="121">
          <cell r="E121" t="str">
            <v>01181437</v>
          </cell>
          <cell r="AK121">
            <v>0</v>
          </cell>
        </row>
        <row r="122">
          <cell r="E122" t="str">
            <v>01181438</v>
          </cell>
          <cell r="AK122">
            <v>4</v>
          </cell>
        </row>
        <row r="123">
          <cell r="E123" t="str">
            <v>01181442</v>
          </cell>
          <cell r="AK123">
            <v>0</v>
          </cell>
        </row>
        <row r="124">
          <cell r="E124" t="str">
            <v>04288053</v>
          </cell>
          <cell r="AK124">
            <v>0</v>
          </cell>
        </row>
        <row r="125">
          <cell r="E125" t="str">
            <v>01181443</v>
          </cell>
          <cell r="AK125">
            <v>0</v>
          </cell>
        </row>
        <row r="126">
          <cell r="E126" t="str">
            <v>04288502</v>
          </cell>
          <cell r="AK126">
            <v>0</v>
          </cell>
        </row>
        <row r="127">
          <cell r="E127" t="str">
            <v>04288503</v>
          </cell>
          <cell r="AK127">
            <v>2</v>
          </cell>
        </row>
        <row r="128">
          <cell r="E128" t="str">
            <v>01181459</v>
          </cell>
          <cell r="AK128">
            <v>4</v>
          </cell>
        </row>
        <row r="129">
          <cell r="E129" t="str">
            <v>01181764</v>
          </cell>
          <cell r="AK129">
            <v>1</v>
          </cell>
        </row>
        <row r="130">
          <cell r="E130" t="str">
            <v>01181860</v>
          </cell>
          <cell r="AK130">
            <v>0</v>
          </cell>
        </row>
        <row r="131">
          <cell r="E131" t="str">
            <v>04253772</v>
          </cell>
          <cell r="AK131">
            <v>30</v>
          </cell>
        </row>
        <row r="132">
          <cell r="E132" t="str">
            <v>04288820</v>
          </cell>
          <cell r="AK132">
            <v>11</v>
          </cell>
        </row>
        <row r="133">
          <cell r="E133" t="str">
            <v>04289278</v>
          </cell>
          <cell r="AK133">
            <v>0</v>
          </cell>
        </row>
        <row r="134">
          <cell r="E134" t="str">
            <v>04290056</v>
          </cell>
          <cell r="AK134">
            <v>8</v>
          </cell>
        </row>
        <row r="135">
          <cell r="E135" t="str">
            <v>04291309</v>
          </cell>
          <cell r="AK135">
            <v>4</v>
          </cell>
        </row>
        <row r="136">
          <cell r="E136" t="str">
            <v>04294167</v>
          </cell>
          <cell r="AK136">
            <v>35</v>
          </cell>
        </row>
        <row r="137">
          <cell r="E137" t="str">
            <v>01181917</v>
          </cell>
          <cell r="AK137">
            <v>1</v>
          </cell>
        </row>
        <row r="138">
          <cell r="E138" t="str">
            <v>04295639</v>
          </cell>
          <cell r="AK138">
            <v>70</v>
          </cell>
        </row>
        <row r="139">
          <cell r="E139" t="str">
            <v>04298827</v>
          </cell>
          <cell r="AK139">
            <v>3</v>
          </cell>
        </row>
        <row r="140">
          <cell r="E140" t="str">
            <v>01182001</v>
          </cell>
          <cell r="AK140">
            <v>2</v>
          </cell>
        </row>
        <row r="141">
          <cell r="E141" t="str">
            <v>01182028</v>
          </cell>
          <cell r="AK141">
            <v>0</v>
          </cell>
        </row>
        <row r="142">
          <cell r="E142" t="str">
            <v>01182149</v>
          </cell>
          <cell r="AK142">
            <v>1</v>
          </cell>
        </row>
        <row r="143">
          <cell r="E143" t="str">
            <v>01182177</v>
          </cell>
          <cell r="AK143">
            <v>1</v>
          </cell>
        </row>
        <row r="144">
          <cell r="E144" t="str">
            <v>01182291</v>
          </cell>
          <cell r="AK144">
            <v>0</v>
          </cell>
        </row>
        <row r="145">
          <cell r="E145" t="str">
            <v>01182345</v>
          </cell>
          <cell r="AK145">
            <v>0</v>
          </cell>
        </row>
        <row r="146">
          <cell r="E146" t="str">
            <v>01182379</v>
          </cell>
          <cell r="AK146">
            <v>5</v>
          </cell>
        </row>
        <row r="147">
          <cell r="E147" t="str">
            <v>01182482</v>
          </cell>
          <cell r="AK147">
            <v>1</v>
          </cell>
        </row>
        <row r="148">
          <cell r="E148" t="str">
            <v>01182672</v>
          </cell>
          <cell r="AK148">
            <v>0</v>
          </cell>
        </row>
        <row r="149">
          <cell r="E149" t="str">
            <v>01183339</v>
          </cell>
          <cell r="AK149">
            <v>11</v>
          </cell>
        </row>
        <row r="150">
          <cell r="E150" t="str">
            <v>01183399</v>
          </cell>
          <cell r="AK150">
            <v>12</v>
          </cell>
        </row>
        <row r="151">
          <cell r="E151" t="str">
            <v>01183574</v>
          </cell>
          <cell r="AK151">
            <v>0</v>
          </cell>
        </row>
        <row r="152">
          <cell r="E152" t="str">
            <v>01183642</v>
          </cell>
          <cell r="AK152">
            <v>4</v>
          </cell>
        </row>
        <row r="153">
          <cell r="E153" t="str">
            <v>01183645</v>
          </cell>
          <cell r="AK153">
            <v>10</v>
          </cell>
        </row>
        <row r="154">
          <cell r="E154" t="str">
            <v>01183646</v>
          </cell>
          <cell r="AK154">
            <v>4</v>
          </cell>
        </row>
        <row r="155">
          <cell r="E155" t="str">
            <v>01183652</v>
          </cell>
          <cell r="AK155">
            <v>7</v>
          </cell>
        </row>
        <row r="156">
          <cell r="E156" t="str">
            <v>01183779</v>
          </cell>
          <cell r="AK156">
            <v>0</v>
          </cell>
        </row>
        <row r="157">
          <cell r="E157" t="str">
            <v>01319624</v>
          </cell>
          <cell r="AK157">
            <v>20</v>
          </cell>
        </row>
        <row r="158">
          <cell r="E158" t="str">
            <v>01340371</v>
          </cell>
          <cell r="AK158">
            <v>6</v>
          </cell>
        </row>
        <row r="159">
          <cell r="E159" t="str">
            <v>02108088</v>
          </cell>
          <cell r="AK159">
            <v>3</v>
          </cell>
        </row>
        <row r="160">
          <cell r="E160" t="str">
            <v>02108102</v>
          </cell>
          <cell r="AK160">
            <v>3</v>
          </cell>
        </row>
        <row r="161">
          <cell r="E161" t="str">
            <v>02111519</v>
          </cell>
          <cell r="AK161">
            <v>0</v>
          </cell>
        </row>
        <row r="162">
          <cell r="E162" t="str">
            <v>02113804</v>
          </cell>
          <cell r="AK162">
            <v>23</v>
          </cell>
        </row>
        <row r="163">
          <cell r="E163" t="str">
            <v>02135103</v>
          </cell>
          <cell r="AK163">
            <v>2</v>
          </cell>
        </row>
        <row r="164">
          <cell r="E164" t="str">
            <v>02143324</v>
          </cell>
          <cell r="AK164">
            <v>40</v>
          </cell>
        </row>
        <row r="165">
          <cell r="E165" t="str">
            <v>02235175</v>
          </cell>
          <cell r="AK165">
            <v>2</v>
          </cell>
        </row>
        <row r="166">
          <cell r="E166" t="str">
            <v>02235178</v>
          </cell>
          <cell r="AK166">
            <v>2</v>
          </cell>
        </row>
        <row r="167">
          <cell r="E167" t="str">
            <v>02600040</v>
          </cell>
          <cell r="AK167">
            <v>1</v>
          </cell>
        </row>
        <row r="168">
          <cell r="E168" t="str">
            <v>02928961</v>
          </cell>
          <cell r="AK168">
            <v>16</v>
          </cell>
        </row>
        <row r="169">
          <cell r="E169" t="str">
            <v>02929432</v>
          </cell>
          <cell r="AK169">
            <v>0</v>
          </cell>
        </row>
        <row r="170">
          <cell r="E170" t="str">
            <v>02931434</v>
          </cell>
          <cell r="AK170">
            <v>18</v>
          </cell>
        </row>
        <row r="171">
          <cell r="E171" t="str">
            <v>02931579</v>
          </cell>
          <cell r="AK171">
            <v>2</v>
          </cell>
        </row>
        <row r="172">
          <cell r="E172" t="str">
            <v>02931583</v>
          </cell>
          <cell r="AK172">
            <v>3</v>
          </cell>
        </row>
        <row r="173">
          <cell r="E173" t="str">
            <v>02931586</v>
          </cell>
          <cell r="AK173">
            <v>0</v>
          </cell>
        </row>
        <row r="174">
          <cell r="E174" t="str">
            <v>02931743</v>
          </cell>
          <cell r="AK174">
            <v>9</v>
          </cell>
        </row>
        <row r="175">
          <cell r="E175" t="str">
            <v>02931882</v>
          </cell>
          <cell r="AK175">
            <v>7</v>
          </cell>
        </row>
        <row r="176">
          <cell r="E176" t="str">
            <v>02931883</v>
          </cell>
          <cell r="AK176">
            <v>37</v>
          </cell>
        </row>
        <row r="177">
          <cell r="E177" t="str">
            <v>02992367</v>
          </cell>
          <cell r="AK177">
            <v>1</v>
          </cell>
        </row>
        <row r="178">
          <cell r="E178" t="str">
            <v>04102353</v>
          </cell>
          <cell r="AK178">
            <v>3</v>
          </cell>
        </row>
        <row r="179">
          <cell r="E179" t="str">
            <v>04102372</v>
          </cell>
          <cell r="AK179">
            <v>3</v>
          </cell>
        </row>
        <row r="180">
          <cell r="E180" t="str">
            <v>04102866</v>
          </cell>
          <cell r="AK180">
            <v>10</v>
          </cell>
        </row>
        <row r="181">
          <cell r="E181" t="str">
            <v>04103662</v>
          </cell>
          <cell r="AK181">
            <v>2</v>
          </cell>
        </row>
        <row r="182">
          <cell r="E182" t="str">
            <v>04103812</v>
          </cell>
          <cell r="AK182">
            <v>1</v>
          </cell>
        </row>
        <row r="183">
          <cell r="E183" t="str">
            <v>04103936</v>
          </cell>
          <cell r="AK183">
            <v>31</v>
          </cell>
        </row>
        <row r="184">
          <cell r="E184" t="str">
            <v>04104135</v>
          </cell>
          <cell r="AK184">
            <v>27</v>
          </cell>
        </row>
        <row r="185">
          <cell r="E185" t="str">
            <v>04153728</v>
          </cell>
          <cell r="AK185">
            <v>257</v>
          </cell>
        </row>
        <row r="186">
          <cell r="E186" t="str">
            <v>04175434</v>
          </cell>
          <cell r="AK186">
            <v>12</v>
          </cell>
        </row>
        <row r="187">
          <cell r="E187" t="str">
            <v>04197729</v>
          </cell>
          <cell r="AK187">
            <v>1</v>
          </cell>
        </row>
        <row r="188">
          <cell r="E188" t="str">
            <v>04198035</v>
          </cell>
          <cell r="AK188">
            <v>67</v>
          </cell>
        </row>
        <row r="189">
          <cell r="E189" t="str">
            <v>04198572</v>
          </cell>
          <cell r="AK189">
            <v>5</v>
          </cell>
        </row>
        <row r="190">
          <cell r="E190" t="str">
            <v>04198741</v>
          </cell>
          <cell r="AK190">
            <v>0</v>
          </cell>
        </row>
        <row r="191">
          <cell r="E191" t="str">
            <v>04200021</v>
          </cell>
          <cell r="AK191">
            <v>12</v>
          </cell>
        </row>
        <row r="192">
          <cell r="E192" t="str">
            <v>04200022</v>
          </cell>
          <cell r="AK192">
            <v>2</v>
          </cell>
        </row>
        <row r="193">
          <cell r="E193" t="str">
            <v>04200114</v>
          </cell>
          <cell r="AK193">
            <v>8</v>
          </cell>
        </row>
        <row r="194">
          <cell r="E194" t="str">
            <v>04200150</v>
          </cell>
          <cell r="AK194">
            <v>6</v>
          </cell>
        </row>
        <row r="195">
          <cell r="E195" t="str">
            <v>04200960</v>
          </cell>
          <cell r="AK195">
            <v>3</v>
          </cell>
        </row>
        <row r="196">
          <cell r="E196" t="str">
            <v>04200961</v>
          </cell>
          <cell r="AK196">
            <v>3</v>
          </cell>
        </row>
        <row r="197">
          <cell r="E197" t="str">
            <v>04201286</v>
          </cell>
          <cell r="AK197">
            <v>0</v>
          </cell>
        </row>
        <row r="198">
          <cell r="E198" t="str">
            <v>04201462</v>
          </cell>
          <cell r="AK198">
            <v>0</v>
          </cell>
        </row>
        <row r="199">
          <cell r="E199" t="str">
            <v>04204453</v>
          </cell>
          <cell r="AK199">
            <v>24</v>
          </cell>
        </row>
        <row r="200">
          <cell r="E200" t="str">
            <v>04204459</v>
          </cell>
          <cell r="AK200">
            <v>0</v>
          </cell>
        </row>
        <row r="201">
          <cell r="E201" t="str">
            <v>04205734</v>
          </cell>
          <cell r="AK201">
            <v>0</v>
          </cell>
        </row>
        <row r="202">
          <cell r="E202" t="str">
            <v>04205894</v>
          </cell>
          <cell r="AK202">
            <v>9</v>
          </cell>
        </row>
        <row r="203">
          <cell r="E203" t="str">
            <v>04206378</v>
          </cell>
          <cell r="AK203">
            <v>0</v>
          </cell>
        </row>
        <row r="204">
          <cell r="E204" t="str">
            <v>04207215</v>
          </cell>
          <cell r="AK204">
            <v>0</v>
          </cell>
        </row>
        <row r="205">
          <cell r="E205" t="str">
            <v>04215774</v>
          </cell>
          <cell r="AK205">
            <v>0</v>
          </cell>
        </row>
        <row r="206">
          <cell r="E206" t="str">
            <v>04217846</v>
          </cell>
          <cell r="AK206">
            <v>1</v>
          </cell>
        </row>
        <row r="207">
          <cell r="E207" t="str">
            <v>04251063</v>
          </cell>
          <cell r="AK207">
            <v>32</v>
          </cell>
        </row>
        <row r="208">
          <cell r="E208" t="str">
            <v>04251666</v>
          </cell>
          <cell r="AK208">
            <v>18</v>
          </cell>
        </row>
        <row r="209">
          <cell r="E209" t="str">
            <v>04252443</v>
          </cell>
          <cell r="AK209">
            <v>73</v>
          </cell>
        </row>
        <row r="210">
          <cell r="E210" t="str">
            <v>04253332</v>
          </cell>
          <cell r="AK210">
            <v>0</v>
          </cell>
        </row>
        <row r="211">
          <cell r="E211" t="str">
            <v>04254803</v>
          </cell>
          <cell r="AK211">
            <v>0</v>
          </cell>
        </row>
        <row r="212">
          <cell r="E212" t="str">
            <v>04255865</v>
          </cell>
          <cell r="AK212">
            <v>6</v>
          </cell>
        </row>
        <row r="213">
          <cell r="E213" t="str">
            <v>04256565</v>
          </cell>
          <cell r="AK213">
            <v>3</v>
          </cell>
        </row>
        <row r="214">
          <cell r="E214" t="str">
            <v>04258613</v>
          </cell>
          <cell r="AK214">
            <v>2</v>
          </cell>
        </row>
        <row r="215">
          <cell r="E215" t="str">
            <v>04258912</v>
          </cell>
          <cell r="AK215">
            <v>14</v>
          </cell>
        </row>
        <row r="216">
          <cell r="E216" t="str">
            <v>04259226</v>
          </cell>
          <cell r="AK216">
            <v>0</v>
          </cell>
        </row>
        <row r="217">
          <cell r="E217" t="str">
            <v>04259791</v>
          </cell>
          <cell r="AK217">
            <v>4</v>
          </cell>
        </row>
        <row r="218">
          <cell r="E218" t="str">
            <v>04270238</v>
          </cell>
          <cell r="AK218">
            <v>62</v>
          </cell>
        </row>
        <row r="219">
          <cell r="E219" t="str">
            <v>04270252</v>
          </cell>
          <cell r="AK219">
            <v>42</v>
          </cell>
        </row>
        <row r="220">
          <cell r="E220" t="str">
            <v>04272011</v>
          </cell>
          <cell r="AK220">
            <v>6</v>
          </cell>
        </row>
        <row r="221">
          <cell r="E221" t="str">
            <v>04272803</v>
          </cell>
          <cell r="AK221">
            <v>3</v>
          </cell>
        </row>
        <row r="222">
          <cell r="E222" t="str">
            <v>04280049</v>
          </cell>
          <cell r="AK222">
            <v>3</v>
          </cell>
        </row>
        <row r="223">
          <cell r="E223" t="str">
            <v>04280145</v>
          </cell>
          <cell r="AK223">
            <v>2</v>
          </cell>
        </row>
        <row r="224">
          <cell r="E224" t="str">
            <v>04280350</v>
          </cell>
          <cell r="AK224">
            <v>3</v>
          </cell>
        </row>
        <row r="225">
          <cell r="E225" t="str">
            <v>04280565</v>
          </cell>
          <cell r="AK225">
            <v>46</v>
          </cell>
        </row>
        <row r="226">
          <cell r="E226" t="str">
            <v>04281445</v>
          </cell>
          <cell r="AK226">
            <v>6</v>
          </cell>
        </row>
        <row r="227">
          <cell r="E227" t="str">
            <v>04281859</v>
          </cell>
          <cell r="AK227">
            <v>18</v>
          </cell>
        </row>
        <row r="228">
          <cell r="E228" t="str">
            <v>04282869</v>
          </cell>
          <cell r="AK228">
            <v>0</v>
          </cell>
        </row>
        <row r="229">
          <cell r="E229" t="str">
            <v>04283299</v>
          </cell>
          <cell r="AK229">
            <v>4</v>
          </cell>
        </row>
        <row r="230">
          <cell r="E230" t="str">
            <v>04283302</v>
          </cell>
          <cell r="AK230">
            <v>0</v>
          </cell>
        </row>
        <row r="231">
          <cell r="E231" t="str">
            <v>04283380</v>
          </cell>
          <cell r="AK231">
            <v>56</v>
          </cell>
        </row>
        <row r="232">
          <cell r="E232" t="str">
            <v>04283381</v>
          </cell>
          <cell r="AK232">
            <v>60</v>
          </cell>
        </row>
        <row r="233">
          <cell r="E233" t="str">
            <v>04284321</v>
          </cell>
          <cell r="AK233">
            <v>0</v>
          </cell>
        </row>
        <row r="234">
          <cell r="E234" t="str">
            <v>04284322</v>
          </cell>
          <cell r="AK234">
            <v>0</v>
          </cell>
        </row>
        <row r="235">
          <cell r="E235" t="str">
            <v>04284323</v>
          </cell>
          <cell r="AK235">
            <v>5</v>
          </cell>
        </row>
        <row r="236">
          <cell r="E236" t="str">
            <v>04285665</v>
          </cell>
          <cell r="AK236">
            <v>24</v>
          </cell>
        </row>
        <row r="237">
          <cell r="E237" t="str">
            <v>04286167</v>
          </cell>
          <cell r="AK237">
            <v>9</v>
          </cell>
        </row>
        <row r="238">
          <cell r="E238" t="str">
            <v>04286251</v>
          </cell>
          <cell r="AK238">
            <v>3</v>
          </cell>
        </row>
        <row r="239">
          <cell r="E239" t="str">
            <v>04287670</v>
          </cell>
          <cell r="AK239">
            <v>15</v>
          </cell>
        </row>
        <row r="240">
          <cell r="E240" t="str">
            <v>04287671</v>
          </cell>
          <cell r="AK240">
            <v>15</v>
          </cell>
        </row>
        <row r="241">
          <cell r="E241" t="str">
            <v>04289272</v>
          </cell>
          <cell r="AK241">
            <v>1</v>
          </cell>
        </row>
        <row r="242">
          <cell r="E242" t="str">
            <v>01180597</v>
          </cell>
          <cell r="AK242">
            <v>0</v>
          </cell>
        </row>
        <row r="243">
          <cell r="E243" t="str">
            <v>01180867</v>
          </cell>
          <cell r="AK243">
            <v>2</v>
          </cell>
        </row>
        <row r="244">
          <cell r="E244" t="str">
            <v>01181060</v>
          </cell>
          <cell r="AK244">
            <v>5</v>
          </cell>
        </row>
        <row r="245">
          <cell r="E245" t="str">
            <v>01340130</v>
          </cell>
          <cell r="AK245">
            <v>0</v>
          </cell>
        </row>
        <row r="246">
          <cell r="E246" t="str">
            <v>01180872</v>
          </cell>
          <cell r="AK246">
            <v>3</v>
          </cell>
        </row>
        <row r="247">
          <cell r="E247" t="str">
            <v>01181061</v>
          </cell>
          <cell r="AK247">
            <v>10</v>
          </cell>
        </row>
        <row r="248">
          <cell r="E248" t="str">
            <v>04290025</v>
          </cell>
          <cell r="AK248">
            <v>24</v>
          </cell>
        </row>
        <row r="249">
          <cell r="E249" t="str">
            <v>04291334</v>
          </cell>
          <cell r="AK249">
            <v>0</v>
          </cell>
        </row>
        <row r="250">
          <cell r="E250" t="str">
            <v>04296038</v>
          </cell>
          <cell r="AK250">
            <v>12</v>
          </cell>
        </row>
        <row r="251">
          <cell r="E251" t="str">
            <v>04296041</v>
          </cell>
          <cell r="AK251">
            <v>10</v>
          </cell>
        </row>
        <row r="252">
          <cell r="E252" t="str">
            <v>04297922</v>
          </cell>
          <cell r="AK252">
            <v>1</v>
          </cell>
        </row>
        <row r="253">
          <cell r="E253" t="str">
            <v>04500229</v>
          </cell>
          <cell r="AK253">
            <v>1</v>
          </cell>
        </row>
        <row r="254">
          <cell r="E254" t="str">
            <v>04501339</v>
          </cell>
          <cell r="AK254">
            <v>2</v>
          </cell>
        </row>
        <row r="255">
          <cell r="E255" t="str">
            <v>04502445</v>
          </cell>
          <cell r="AK255">
            <v>0</v>
          </cell>
        </row>
        <row r="256">
          <cell r="E256" t="str">
            <v>04503380</v>
          </cell>
          <cell r="AK256">
            <v>2</v>
          </cell>
        </row>
        <row r="257">
          <cell r="E257" t="str">
            <v>04503575</v>
          </cell>
          <cell r="AK257">
            <v>0</v>
          </cell>
        </row>
        <row r="258">
          <cell r="E258" t="str">
            <v>04503741</v>
          </cell>
          <cell r="AK258">
            <v>18</v>
          </cell>
        </row>
        <row r="259">
          <cell r="E259" t="str">
            <v>04504325</v>
          </cell>
          <cell r="AK259">
            <v>0</v>
          </cell>
        </row>
        <row r="260">
          <cell r="E260" t="str">
            <v>04505088</v>
          </cell>
          <cell r="AK260">
            <v>5</v>
          </cell>
        </row>
        <row r="261">
          <cell r="E261" t="str">
            <v>04505262</v>
          </cell>
          <cell r="AK261">
            <v>18</v>
          </cell>
        </row>
        <row r="262">
          <cell r="E262" t="str">
            <v>04507116</v>
          </cell>
          <cell r="AK262">
            <v>0</v>
          </cell>
        </row>
        <row r="263">
          <cell r="E263" t="str">
            <v>04507244</v>
          </cell>
          <cell r="AK263">
            <v>46</v>
          </cell>
        </row>
        <row r="264">
          <cell r="E264" t="str">
            <v>04507765</v>
          </cell>
          <cell r="AK264">
            <v>3</v>
          </cell>
        </row>
        <row r="265">
          <cell r="E265" t="str">
            <v>04509838</v>
          </cell>
          <cell r="AK265">
            <v>12</v>
          </cell>
        </row>
        <row r="266">
          <cell r="E266" t="str">
            <v>04510345</v>
          </cell>
          <cell r="AK266">
            <v>0</v>
          </cell>
        </row>
        <row r="267">
          <cell r="E267" t="str">
            <v>04905110</v>
          </cell>
          <cell r="AK267">
            <v>0</v>
          </cell>
        </row>
        <row r="268">
          <cell r="E268" t="str">
            <v>04907773</v>
          </cell>
          <cell r="AK268">
            <v>0</v>
          </cell>
        </row>
        <row r="269">
          <cell r="E269" t="str">
            <v>04910582</v>
          </cell>
          <cell r="AK269">
            <v>3</v>
          </cell>
        </row>
        <row r="270">
          <cell r="E270" t="str">
            <v>01182671</v>
          </cell>
          <cell r="AK270">
            <v>4</v>
          </cell>
        </row>
        <row r="271">
          <cell r="E271" t="str">
            <v>04503657</v>
          </cell>
          <cell r="AK271">
            <v>2</v>
          </cell>
        </row>
        <row r="272">
          <cell r="E272" t="str">
            <v>04503742</v>
          </cell>
          <cell r="AK272">
            <v>61</v>
          </cell>
        </row>
        <row r="273">
          <cell r="E273" t="str">
            <v>04255849</v>
          </cell>
          <cell r="AK273">
            <v>2</v>
          </cell>
        </row>
        <row r="274">
          <cell r="E274" t="str">
            <v>04507030</v>
          </cell>
          <cell r="AK274">
            <v>0</v>
          </cell>
        </row>
        <row r="275">
          <cell r="E275" t="str">
            <v>01179709</v>
          </cell>
          <cell r="AK275">
            <v>0</v>
          </cell>
        </row>
        <row r="276">
          <cell r="E276" t="str">
            <v>01181939</v>
          </cell>
          <cell r="AK276">
            <v>6</v>
          </cell>
        </row>
        <row r="277">
          <cell r="E277" t="str">
            <v>01182878</v>
          </cell>
          <cell r="AK277">
            <v>4</v>
          </cell>
        </row>
        <row r="278">
          <cell r="E278" t="str">
            <v>04199761</v>
          </cell>
          <cell r="AK278">
            <v>1</v>
          </cell>
        </row>
        <row r="279">
          <cell r="E279" t="str">
            <v>04259780</v>
          </cell>
          <cell r="AK279">
            <v>1</v>
          </cell>
        </row>
        <row r="280">
          <cell r="E280" t="str">
            <v>04259898</v>
          </cell>
          <cell r="AK280">
            <v>0</v>
          </cell>
        </row>
        <row r="281">
          <cell r="E281" t="str">
            <v>04505522</v>
          </cell>
          <cell r="AK281">
            <v>1</v>
          </cell>
        </row>
        <row r="282">
          <cell r="E282" t="str">
            <v>04515121</v>
          </cell>
          <cell r="AK282">
            <v>6</v>
          </cell>
        </row>
        <row r="283">
          <cell r="E283" t="str">
            <v>02934715</v>
          </cell>
          <cell r="AK283">
            <v>10</v>
          </cell>
        </row>
        <row r="284">
          <cell r="E284" t="str">
            <v>04504438</v>
          </cell>
          <cell r="AK284">
            <v>0</v>
          </cell>
        </row>
        <row r="285">
          <cell r="E285" t="str">
            <v>04103939</v>
          </cell>
          <cell r="AK285">
            <v>4</v>
          </cell>
        </row>
        <row r="286">
          <cell r="E286" t="str">
            <v>01180596</v>
          </cell>
          <cell r="AK286">
            <v>10</v>
          </cell>
        </row>
        <row r="287">
          <cell r="E287" t="str">
            <v>01181404</v>
          </cell>
          <cell r="AK287">
            <v>2</v>
          </cell>
        </row>
        <row r="288">
          <cell r="E288" t="str">
            <v>04208554</v>
          </cell>
          <cell r="AK288">
            <v>3</v>
          </cell>
        </row>
        <row r="289">
          <cell r="E289" t="str">
            <v>01149189</v>
          </cell>
          <cell r="AK289">
            <v>6</v>
          </cell>
        </row>
        <row r="290">
          <cell r="E290" t="str">
            <v>04256776</v>
          </cell>
          <cell r="AK290">
            <v>2</v>
          </cell>
        </row>
        <row r="291">
          <cell r="E291" t="str">
            <v>01175875</v>
          </cell>
          <cell r="AK291">
            <v>4</v>
          </cell>
        </row>
        <row r="292">
          <cell r="E292" t="str">
            <v>01166350</v>
          </cell>
          <cell r="AK292">
            <v>7</v>
          </cell>
        </row>
        <row r="293">
          <cell r="E293" t="str">
            <v>04291497</v>
          </cell>
          <cell r="AK293">
            <v>8</v>
          </cell>
        </row>
        <row r="294">
          <cell r="E294" t="str">
            <v>04291689</v>
          </cell>
          <cell r="AK294">
            <v>5</v>
          </cell>
        </row>
        <row r="295">
          <cell r="E295" t="str">
            <v>04291687</v>
          </cell>
          <cell r="AK295">
            <v>2</v>
          </cell>
        </row>
        <row r="296">
          <cell r="E296" t="str">
            <v>04216072</v>
          </cell>
          <cell r="AK296">
            <v>8</v>
          </cell>
        </row>
        <row r="297">
          <cell r="E297" t="str">
            <v>04505859</v>
          </cell>
          <cell r="AK297">
            <v>5</v>
          </cell>
        </row>
        <row r="298">
          <cell r="E298" t="str">
            <v>01340616</v>
          </cell>
          <cell r="AK298">
            <v>28</v>
          </cell>
        </row>
        <row r="299">
          <cell r="E299" t="str">
            <v>04912101</v>
          </cell>
          <cell r="AK299">
            <v>0</v>
          </cell>
        </row>
        <row r="300">
          <cell r="E300" t="str">
            <v>04514751</v>
          </cell>
          <cell r="AK300">
            <v>13</v>
          </cell>
        </row>
        <row r="301">
          <cell r="E301" t="str">
            <v>04299502</v>
          </cell>
          <cell r="AK301">
            <v>1</v>
          </cell>
        </row>
        <row r="302">
          <cell r="E302" t="str">
            <v>01100528</v>
          </cell>
          <cell r="AK302">
            <v>0</v>
          </cell>
        </row>
        <row r="303">
          <cell r="E303" t="str">
            <v>01107095</v>
          </cell>
          <cell r="AK303">
            <v>8</v>
          </cell>
        </row>
        <row r="304">
          <cell r="E304" t="str">
            <v>01119240</v>
          </cell>
          <cell r="AK304">
            <v>1</v>
          </cell>
        </row>
        <row r="305">
          <cell r="E305" t="str">
            <v>01122403</v>
          </cell>
          <cell r="AK305">
            <v>8</v>
          </cell>
        </row>
        <row r="306">
          <cell r="E306" t="str">
            <v>01138667</v>
          </cell>
          <cell r="AK306">
            <v>5</v>
          </cell>
        </row>
        <row r="307">
          <cell r="E307" t="str">
            <v>01144776</v>
          </cell>
          <cell r="AK307">
            <v>4</v>
          </cell>
        </row>
        <row r="308">
          <cell r="E308" t="str">
            <v>01148256</v>
          </cell>
          <cell r="AK308">
            <v>1</v>
          </cell>
        </row>
        <row r="309">
          <cell r="E309" t="str">
            <v>01148390</v>
          </cell>
          <cell r="AK309">
            <v>0</v>
          </cell>
        </row>
        <row r="310">
          <cell r="E310" t="str">
            <v>01148669</v>
          </cell>
          <cell r="AK310">
            <v>3</v>
          </cell>
        </row>
        <row r="311">
          <cell r="E311" t="str">
            <v>01153857</v>
          </cell>
          <cell r="AK311">
            <v>0</v>
          </cell>
        </row>
        <row r="312">
          <cell r="E312" t="str">
            <v>01166353</v>
          </cell>
          <cell r="AK312">
            <v>2</v>
          </cell>
        </row>
        <row r="313">
          <cell r="E313" t="str">
            <v>01175806</v>
          </cell>
          <cell r="AK313">
            <v>2</v>
          </cell>
        </row>
        <row r="314">
          <cell r="E314" t="str">
            <v>01180654</v>
          </cell>
          <cell r="AK314">
            <v>3</v>
          </cell>
        </row>
        <row r="315">
          <cell r="E315" t="str">
            <v>01181433</v>
          </cell>
          <cell r="AK315">
            <v>2</v>
          </cell>
        </row>
        <row r="316">
          <cell r="E316" t="str">
            <v>01183824</v>
          </cell>
          <cell r="AK316">
            <v>12</v>
          </cell>
        </row>
        <row r="317">
          <cell r="E317" t="str">
            <v>02931578</v>
          </cell>
          <cell r="AK317">
            <v>3</v>
          </cell>
        </row>
        <row r="318">
          <cell r="E318" t="str">
            <v>02937588</v>
          </cell>
          <cell r="AK318">
            <v>4</v>
          </cell>
        </row>
        <row r="319">
          <cell r="E319" t="str">
            <v>02937629</v>
          </cell>
          <cell r="AK319">
            <v>1</v>
          </cell>
        </row>
        <row r="320">
          <cell r="E320" t="str">
            <v>04199252</v>
          </cell>
          <cell r="AK320">
            <v>2</v>
          </cell>
        </row>
        <row r="321">
          <cell r="E321" t="str">
            <v>04201238</v>
          </cell>
          <cell r="AK321">
            <v>0</v>
          </cell>
        </row>
        <row r="322">
          <cell r="E322" t="str">
            <v>04204250</v>
          </cell>
          <cell r="AK322">
            <v>1</v>
          </cell>
        </row>
        <row r="323">
          <cell r="E323" t="str">
            <v>04207119</v>
          </cell>
          <cell r="AK323">
            <v>2</v>
          </cell>
        </row>
        <row r="324">
          <cell r="E324" t="str">
            <v>04207360</v>
          </cell>
          <cell r="AK324">
            <v>2</v>
          </cell>
        </row>
        <row r="325">
          <cell r="E325" t="str">
            <v>04208553</v>
          </cell>
          <cell r="AK325">
            <v>2</v>
          </cell>
        </row>
        <row r="326">
          <cell r="E326" t="str">
            <v>04220473</v>
          </cell>
          <cell r="AK326">
            <v>4</v>
          </cell>
        </row>
        <row r="327">
          <cell r="E327">
            <v>4224847</v>
          </cell>
          <cell r="AK327">
            <v>0</v>
          </cell>
        </row>
        <row r="328">
          <cell r="E328" t="str">
            <v>04251254</v>
          </cell>
          <cell r="AK328">
            <v>4</v>
          </cell>
        </row>
        <row r="329">
          <cell r="E329" t="str">
            <v>04252889</v>
          </cell>
          <cell r="AK329">
            <v>4</v>
          </cell>
        </row>
        <row r="330">
          <cell r="E330" t="str">
            <v>04254383</v>
          </cell>
          <cell r="AK330">
            <v>4</v>
          </cell>
        </row>
        <row r="331">
          <cell r="E331" t="str">
            <v>04254511</v>
          </cell>
          <cell r="AK331">
            <v>0</v>
          </cell>
        </row>
        <row r="332">
          <cell r="E332" t="str">
            <v>04256648</v>
          </cell>
          <cell r="AK332">
            <v>1</v>
          </cell>
        </row>
        <row r="333">
          <cell r="E333" t="str">
            <v>04258860</v>
          </cell>
          <cell r="AK333">
            <v>6</v>
          </cell>
        </row>
        <row r="334">
          <cell r="E334" t="str">
            <v>04272788</v>
          </cell>
          <cell r="AK334">
            <v>2</v>
          </cell>
        </row>
        <row r="335">
          <cell r="E335" t="str">
            <v>04282580</v>
          </cell>
          <cell r="AK335">
            <v>2</v>
          </cell>
        </row>
        <row r="336">
          <cell r="E336" t="str">
            <v>04282794</v>
          </cell>
          <cell r="AK336">
            <v>0</v>
          </cell>
        </row>
        <row r="337">
          <cell r="E337" t="str">
            <v>04284075</v>
          </cell>
          <cell r="AK337">
            <v>1</v>
          </cell>
        </row>
        <row r="338">
          <cell r="E338" t="str">
            <v>04284551</v>
          </cell>
          <cell r="AK338">
            <v>2</v>
          </cell>
        </row>
        <row r="339">
          <cell r="E339" t="str">
            <v>04284642</v>
          </cell>
          <cell r="AK339">
            <v>14</v>
          </cell>
        </row>
        <row r="340">
          <cell r="E340" t="str">
            <v>04285985</v>
          </cell>
          <cell r="AK340">
            <v>8</v>
          </cell>
        </row>
        <row r="341">
          <cell r="E341" t="str">
            <v>04285986</v>
          </cell>
          <cell r="AK341">
            <v>23</v>
          </cell>
        </row>
        <row r="342">
          <cell r="E342" t="str">
            <v>04288314</v>
          </cell>
          <cell r="AK342">
            <v>14</v>
          </cell>
        </row>
        <row r="343">
          <cell r="E343" t="str">
            <v>04289223</v>
          </cell>
          <cell r="AK343">
            <v>1</v>
          </cell>
        </row>
        <row r="344">
          <cell r="E344" t="str">
            <v>04289224</v>
          </cell>
          <cell r="AK344">
            <v>1</v>
          </cell>
        </row>
        <row r="345">
          <cell r="E345" t="str">
            <v>04290057</v>
          </cell>
          <cell r="AK345">
            <v>1</v>
          </cell>
        </row>
        <row r="346">
          <cell r="E346" t="str">
            <v>04292633</v>
          </cell>
          <cell r="AK346">
            <v>1</v>
          </cell>
        </row>
        <row r="347">
          <cell r="E347" t="str">
            <v>04293425</v>
          </cell>
          <cell r="AK347">
            <v>10</v>
          </cell>
        </row>
        <row r="348">
          <cell r="E348" t="str">
            <v>04293550</v>
          </cell>
          <cell r="AK348">
            <v>4</v>
          </cell>
        </row>
        <row r="349">
          <cell r="E349" t="str">
            <v>04293741</v>
          </cell>
          <cell r="AK349">
            <v>3</v>
          </cell>
        </row>
        <row r="350">
          <cell r="E350" t="str">
            <v>04295070</v>
          </cell>
          <cell r="AK350">
            <v>0</v>
          </cell>
        </row>
        <row r="351">
          <cell r="E351" t="str">
            <v>04295983</v>
          </cell>
          <cell r="AK351">
            <v>0</v>
          </cell>
        </row>
        <row r="352">
          <cell r="E352" t="str">
            <v>04297072</v>
          </cell>
          <cell r="AK352">
            <v>0</v>
          </cell>
        </row>
        <row r="353">
          <cell r="E353" t="str">
            <v>04297383</v>
          </cell>
          <cell r="AK353">
            <v>4</v>
          </cell>
        </row>
        <row r="354">
          <cell r="E354" t="str">
            <v>04500568</v>
          </cell>
          <cell r="AK354">
            <v>3</v>
          </cell>
        </row>
        <row r="355">
          <cell r="E355" t="str">
            <v>04507272</v>
          </cell>
          <cell r="AK355">
            <v>0</v>
          </cell>
        </row>
        <row r="356">
          <cell r="E356" t="str">
            <v>04513098</v>
          </cell>
          <cell r="AK356">
            <v>1</v>
          </cell>
        </row>
        <row r="357">
          <cell r="E357" t="str">
            <v>04515126</v>
          </cell>
          <cell r="AK357">
            <v>2</v>
          </cell>
        </row>
        <row r="358">
          <cell r="E358" t="str">
            <v>04518010</v>
          </cell>
          <cell r="AK358">
            <v>0</v>
          </cell>
        </row>
        <row r="359">
          <cell r="E359" t="str">
            <v>04263070</v>
          </cell>
          <cell r="AK359">
            <v>0</v>
          </cell>
        </row>
        <row r="360">
          <cell r="E360" t="str">
            <v>01182850</v>
          </cell>
          <cell r="AK360">
            <v>0</v>
          </cell>
        </row>
        <row r="361">
          <cell r="E361" t="str">
            <v>04289404</v>
          </cell>
          <cell r="AK361">
            <v>1</v>
          </cell>
        </row>
        <row r="362">
          <cell r="E362" t="str">
            <v>04251251</v>
          </cell>
          <cell r="AK362">
            <v>0</v>
          </cell>
        </row>
        <row r="363">
          <cell r="E363" t="str">
            <v>04502203</v>
          </cell>
          <cell r="AK363">
            <v>2</v>
          </cell>
        </row>
        <row r="364">
          <cell r="E364" t="str">
            <v>04502202</v>
          </cell>
          <cell r="AK364">
            <v>0</v>
          </cell>
        </row>
        <row r="365">
          <cell r="E365" t="str">
            <v>04500955</v>
          </cell>
          <cell r="AK365">
            <v>0</v>
          </cell>
        </row>
        <row r="366">
          <cell r="E366" t="str">
            <v>04509170</v>
          </cell>
          <cell r="AK366">
            <v>1</v>
          </cell>
        </row>
        <row r="367">
          <cell r="E367" t="str">
            <v>04294195</v>
          </cell>
          <cell r="AK367">
            <v>9</v>
          </cell>
        </row>
        <row r="368">
          <cell r="E368" t="str">
            <v>01101342</v>
          </cell>
          <cell r="AK368">
            <v>7</v>
          </cell>
        </row>
        <row r="369">
          <cell r="E369" t="str">
            <v>01118654</v>
          </cell>
          <cell r="AK369">
            <v>9</v>
          </cell>
        </row>
        <row r="370">
          <cell r="E370" t="str">
            <v>01148898</v>
          </cell>
          <cell r="AK370">
            <v>19</v>
          </cell>
        </row>
        <row r="371">
          <cell r="E371" t="str">
            <v>04284643</v>
          </cell>
          <cell r="AK371">
            <v>5</v>
          </cell>
        </row>
        <row r="372">
          <cell r="E372" t="str">
            <v>01118673</v>
          </cell>
          <cell r="AK372">
            <v>0</v>
          </cell>
        </row>
        <row r="373">
          <cell r="E373" t="str">
            <v>01118713</v>
          </cell>
          <cell r="AK373">
            <v>10</v>
          </cell>
        </row>
        <row r="374">
          <cell r="E374" t="str">
            <v>01148836</v>
          </cell>
          <cell r="AK374">
            <v>0</v>
          </cell>
        </row>
        <row r="375">
          <cell r="E375" t="str">
            <v>01174230</v>
          </cell>
          <cell r="AK375">
            <v>36</v>
          </cell>
        </row>
        <row r="376">
          <cell r="E376" t="str">
            <v>01180290</v>
          </cell>
          <cell r="AK376">
            <v>14</v>
          </cell>
        </row>
        <row r="377">
          <cell r="E377" t="str">
            <v>01183003</v>
          </cell>
          <cell r="AK377">
            <v>22</v>
          </cell>
        </row>
        <row r="378">
          <cell r="E378" t="str">
            <v>04296171</v>
          </cell>
          <cell r="AK378">
            <v>1</v>
          </cell>
        </row>
        <row r="379">
          <cell r="E379" t="str">
            <v>04298547</v>
          </cell>
          <cell r="AK379">
            <v>17</v>
          </cell>
        </row>
        <row r="380">
          <cell r="E380" t="str">
            <v>04509574</v>
          </cell>
          <cell r="AK380">
            <v>15</v>
          </cell>
        </row>
        <row r="381">
          <cell r="E381" t="str">
            <v>01180906</v>
          </cell>
          <cell r="AK381">
            <v>4</v>
          </cell>
        </row>
        <row r="382">
          <cell r="E382" t="str">
            <v>01181406</v>
          </cell>
          <cell r="AK382">
            <v>0</v>
          </cell>
        </row>
        <row r="383">
          <cell r="E383" t="str">
            <v>04192460</v>
          </cell>
          <cell r="AK383">
            <v>18</v>
          </cell>
        </row>
        <row r="384">
          <cell r="E384" t="str">
            <v>04291399</v>
          </cell>
          <cell r="AK384">
            <v>13</v>
          </cell>
        </row>
        <row r="385">
          <cell r="E385" t="str">
            <v>04291400</v>
          </cell>
          <cell r="AK385">
            <v>0</v>
          </cell>
        </row>
        <row r="386">
          <cell r="E386" t="str">
            <v>04292918</v>
          </cell>
          <cell r="AK386">
            <v>37</v>
          </cell>
        </row>
        <row r="387">
          <cell r="E387" t="str">
            <v>04518080</v>
          </cell>
          <cell r="AK387">
            <v>15</v>
          </cell>
        </row>
        <row r="388">
          <cell r="E388" t="str">
            <v>04294187</v>
          </cell>
          <cell r="AK388">
            <v>3</v>
          </cell>
        </row>
        <row r="389">
          <cell r="E389" t="str">
            <v>04289403</v>
          </cell>
          <cell r="AK389">
            <v>0</v>
          </cell>
        </row>
        <row r="390">
          <cell r="E390" t="str">
            <v>01016332</v>
          </cell>
          <cell r="AK390">
            <v>0</v>
          </cell>
        </row>
        <row r="391">
          <cell r="E391" t="str">
            <v>04515825</v>
          </cell>
          <cell r="AK391">
            <v>7</v>
          </cell>
        </row>
        <row r="392">
          <cell r="E392" t="str">
            <v>04515832</v>
          </cell>
          <cell r="AK392">
            <v>1</v>
          </cell>
        </row>
        <row r="393">
          <cell r="E393" t="str">
            <v>04907772</v>
          </cell>
          <cell r="AK393">
            <v>0</v>
          </cell>
        </row>
        <row r="394">
          <cell r="E394" t="str">
            <v>01174696</v>
          </cell>
          <cell r="AK394">
            <v>1</v>
          </cell>
        </row>
        <row r="395">
          <cell r="E395" t="str">
            <v>01174482</v>
          </cell>
          <cell r="AK395">
            <v>24</v>
          </cell>
        </row>
        <row r="396">
          <cell r="E396" t="str">
            <v>04178452</v>
          </cell>
          <cell r="AK396">
            <v>56</v>
          </cell>
        </row>
        <row r="397">
          <cell r="E397" t="str">
            <v>01319257</v>
          </cell>
          <cell r="AK397">
            <v>3</v>
          </cell>
        </row>
        <row r="398">
          <cell r="E398" t="str">
            <v>04283904</v>
          </cell>
          <cell r="AK398">
            <v>0</v>
          </cell>
        </row>
        <row r="399">
          <cell r="E399" t="str">
            <v>04255043</v>
          </cell>
          <cell r="AK399">
            <v>0</v>
          </cell>
        </row>
        <row r="400">
          <cell r="E400" t="str">
            <v>04251766</v>
          </cell>
          <cell r="AK400">
            <v>0</v>
          </cell>
        </row>
        <row r="401">
          <cell r="E401" t="str">
            <v>04192396</v>
          </cell>
          <cell r="AK401">
            <v>0</v>
          </cell>
        </row>
        <row r="402">
          <cell r="E402" t="str">
            <v>04192397</v>
          </cell>
          <cell r="AK402">
            <v>0</v>
          </cell>
        </row>
        <row r="403">
          <cell r="E403" t="str">
            <v>04195708</v>
          </cell>
          <cell r="AK403">
            <v>0</v>
          </cell>
        </row>
        <row r="404">
          <cell r="E404" t="str">
            <v>04201560</v>
          </cell>
          <cell r="AK404">
            <v>0</v>
          </cell>
        </row>
        <row r="405">
          <cell r="E405" t="str">
            <v>04294196</v>
          </cell>
          <cell r="AK405">
            <v>6</v>
          </cell>
        </row>
        <row r="406">
          <cell r="E406" t="str">
            <v>04289405</v>
          </cell>
          <cell r="AK406">
            <v>15</v>
          </cell>
        </row>
        <row r="407">
          <cell r="E407" t="str">
            <v>01319258</v>
          </cell>
          <cell r="AK407">
            <v>0</v>
          </cell>
        </row>
        <row r="408">
          <cell r="E408" t="str">
            <v>01180871</v>
          </cell>
          <cell r="AK408">
            <v>0</v>
          </cell>
        </row>
        <row r="409">
          <cell r="E409" t="str">
            <v>04500930</v>
          </cell>
          <cell r="AK409">
            <v>33</v>
          </cell>
        </row>
        <row r="410">
          <cell r="E410" t="str">
            <v>04289410</v>
          </cell>
          <cell r="AK410">
            <v>0</v>
          </cell>
        </row>
        <row r="411">
          <cell r="E411" t="str">
            <v>04501351</v>
          </cell>
          <cell r="AK411">
            <v>0</v>
          </cell>
        </row>
        <row r="412">
          <cell r="E412" t="str">
            <v>04514873</v>
          </cell>
          <cell r="AK412">
            <v>3</v>
          </cell>
        </row>
        <row r="413">
          <cell r="E413" t="str">
            <v>01182036</v>
          </cell>
          <cell r="AK413">
            <v>0</v>
          </cell>
        </row>
        <row r="414">
          <cell r="E414" t="str">
            <v>04514773</v>
          </cell>
          <cell r="AK414">
            <v>94</v>
          </cell>
        </row>
        <row r="415">
          <cell r="E415" t="str">
            <v>04515830</v>
          </cell>
          <cell r="AK415">
            <v>1</v>
          </cell>
        </row>
        <row r="416">
          <cell r="E416" t="str">
            <v>04292652</v>
          </cell>
          <cell r="AK416">
            <v>0</v>
          </cell>
        </row>
        <row r="417">
          <cell r="E417" t="str">
            <v>04507492</v>
          </cell>
          <cell r="AK417">
            <v>0</v>
          </cell>
        </row>
        <row r="418">
          <cell r="E418" t="str">
            <v>04295779</v>
          </cell>
          <cell r="AK418">
            <v>0</v>
          </cell>
        </row>
        <row r="419">
          <cell r="E419" t="str">
            <v>01213003</v>
          </cell>
          <cell r="AK419">
            <v>0</v>
          </cell>
        </row>
        <row r="420">
          <cell r="E420" t="str">
            <v>04509575</v>
          </cell>
          <cell r="AK420">
            <v>0</v>
          </cell>
        </row>
        <row r="421">
          <cell r="E421" t="str">
            <v>01183394</v>
          </cell>
          <cell r="AK421">
            <v>2</v>
          </cell>
        </row>
        <row r="422">
          <cell r="E422" t="str">
            <v>04291468</v>
          </cell>
          <cell r="AK422">
            <v>2</v>
          </cell>
        </row>
        <row r="423">
          <cell r="E423" t="str">
            <v>04204458</v>
          </cell>
          <cell r="AK423">
            <v>2</v>
          </cell>
        </row>
        <row r="424">
          <cell r="E424" t="str">
            <v>04903965</v>
          </cell>
          <cell r="AK424">
            <v>1</v>
          </cell>
        </row>
        <row r="425">
          <cell r="E425" t="str">
            <v>04513099</v>
          </cell>
          <cell r="AK425">
            <v>0</v>
          </cell>
        </row>
        <row r="426">
          <cell r="E426" t="str">
            <v>01149082</v>
          </cell>
          <cell r="AK426">
            <v>2</v>
          </cell>
        </row>
        <row r="427">
          <cell r="E427" t="str">
            <v>04270063</v>
          </cell>
          <cell r="AK427">
            <v>23</v>
          </cell>
        </row>
        <row r="428">
          <cell r="E428" t="str">
            <v>04235036</v>
          </cell>
          <cell r="AK428">
            <v>0</v>
          </cell>
        </row>
        <row r="429">
          <cell r="E429" t="str">
            <v>04287618</v>
          </cell>
          <cell r="AK429">
            <v>9</v>
          </cell>
        </row>
        <row r="430">
          <cell r="E430" t="str">
            <v>04280538</v>
          </cell>
          <cell r="AK430">
            <v>0</v>
          </cell>
        </row>
        <row r="431">
          <cell r="E431" t="str">
            <v>04294194</v>
          </cell>
          <cell r="AK431">
            <v>14</v>
          </cell>
        </row>
        <row r="432">
          <cell r="E432" t="str">
            <v>04288128</v>
          </cell>
          <cell r="AK432">
            <v>0</v>
          </cell>
        </row>
        <row r="433">
          <cell r="E433" t="str">
            <v>04915764</v>
          </cell>
          <cell r="AK433">
            <v>2</v>
          </cell>
        </row>
        <row r="434">
          <cell r="E434" t="str">
            <v>04515734</v>
          </cell>
          <cell r="AK434">
            <v>8</v>
          </cell>
        </row>
        <row r="435">
          <cell r="E435" t="str">
            <v>04238230</v>
          </cell>
          <cell r="AK435">
            <v>0</v>
          </cell>
        </row>
        <row r="436">
          <cell r="E436">
            <v>65002779</v>
          </cell>
          <cell r="AK436">
            <v>1</v>
          </cell>
        </row>
        <row r="437">
          <cell r="E437" t="str">
            <v>04199615</v>
          </cell>
          <cell r="AK437">
            <v>1</v>
          </cell>
        </row>
        <row r="438">
          <cell r="E438" t="str">
            <v>04199602</v>
          </cell>
          <cell r="AK438">
            <v>0</v>
          </cell>
        </row>
        <row r="439">
          <cell r="E439" t="str">
            <v>02931522</v>
          </cell>
          <cell r="AK439">
            <v>0</v>
          </cell>
        </row>
        <row r="440">
          <cell r="E440" t="str">
            <v>02931530</v>
          </cell>
          <cell r="AK440">
            <v>2</v>
          </cell>
        </row>
        <row r="441">
          <cell r="E441" t="str">
            <v>04103937</v>
          </cell>
          <cell r="AK441">
            <v>27</v>
          </cell>
        </row>
        <row r="442">
          <cell r="E442" t="str">
            <v>04178528</v>
          </cell>
          <cell r="AK442">
            <v>0</v>
          </cell>
        </row>
        <row r="443">
          <cell r="E443" t="str">
            <v>04286588</v>
          </cell>
          <cell r="AK443">
            <v>0</v>
          </cell>
        </row>
        <row r="444">
          <cell r="E444" t="str">
            <v>02931435</v>
          </cell>
          <cell r="AK444">
            <v>0</v>
          </cell>
        </row>
        <row r="445">
          <cell r="E445" t="str">
            <v>04270255</v>
          </cell>
          <cell r="AK445">
            <v>4</v>
          </cell>
        </row>
        <row r="446">
          <cell r="E446" t="str">
            <v>03033450</v>
          </cell>
          <cell r="AK446">
            <v>0</v>
          </cell>
        </row>
        <row r="447">
          <cell r="E447" t="str">
            <v>01165839</v>
          </cell>
          <cell r="AK447">
            <v>4</v>
          </cell>
        </row>
        <row r="448">
          <cell r="E448" t="str">
            <v>04501726</v>
          </cell>
          <cell r="AK448">
            <v>0</v>
          </cell>
        </row>
        <row r="449">
          <cell r="E449" t="str">
            <v>04263305</v>
          </cell>
          <cell r="AK449">
            <v>12</v>
          </cell>
        </row>
        <row r="450">
          <cell r="E450" t="str">
            <v>01178884</v>
          </cell>
          <cell r="AK450">
            <v>12</v>
          </cell>
        </row>
        <row r="451">
          <cell r="E451" t="str">
            <v>04263881</v>
          </cell>
          <cell r="AK451">
            <v>12</v>
          </cell>
        </row>
        <row r="452">
          <cell r="E452" t="str">
            <v>04287823</v>
          </cell>
          <cell r="AK452">
            <v>0</v>
          </cell>
        </row>
        <row r="453">
          <cell r="E453" t="str">
            <v>04286236</v>
          </cell>
          <cell r="AK453">
            <v>0</v>
          </cell>
        </row>
        <row r="454">
          <cell r="E454" t="str">
            <v>04501382</v>
          </cell>
          <cell r="AK454">
            <v>1</v>
          </cell>
        </row>
        <row r="455">
          <cell r="E455" t="str">
            <v>04292820</v>
          </cell>
          <cell r="AK455">
            <v>0</v>
          </cell>
        </row>
        <row r="456">
          <cell r="E456" t="str">
            <v>04202005</v>
          </cell>
          <cell r="AK456">
            <v>1</v>
          </cell>
        </row>
        <row r="457">
          <cell r="E457" t="str">
            <v>01183383</v>
          </cell>
          <cell r="AK457">
            <v>0</v>
          </cell>
        </row>
        <row r="458">
          <cell r="E458" t="str">
            <v>04501352</v>
          </cell>
          <cell r="AK458">
            <v>3</v>
          </cell>
        </row>
        <row r="459">
          <cell r="E459" t="str">
            <v>04288910</v>
          </cell>
          <cell r="AK459">
            <v>3</v>
          </cell>
        </row>
        <row r="460">
          <cell r="E460" t="str">
            <v>04291996</v>
          </cell>
          <cell r="AK460">
            <v>0</v>
          </cell>
        </row>
        <row r="461">
          <cell r="E461" t="str">
            <v>04501722</v>
          </cell>
          <cell r="AK461">
            <v>1</v>
          </cell>
        </row>
        <row r="462">
          <cell r="E462" t="str">
            <v>04501724</v>
          </cell>
          <cell r="AK462">
            <v>0</v>
          </cell>
        </row>
        <row r="463">
          <cell r="E463" t="str">
            <v>04509839</v>
          </cell>
          <cell r="AK463">
            <v>1</v>
          </cell>
        </row>
        <row r="464">
          <cell r="E464" t="str">
            <v>01182031</v>
          </cell>
          <cell r="AK464">
            <v>2</v>
          </cell>
        </row>
        <row r="465">
          <cell r="E465" t="str">
            <v>04299259</v>
          </cell>
          <cell r="AK465">
            <v>0</v>
          </cell>
        </row>
        <row r="466">
          <cell r="E466" t="str">
            <v>01148097</v>
          </cell>
          <cell r="AK466">
            <v>0</v>
          </cell>
        </row>
        <row r="467">
          <cell r="E467" t="str">
            <v>04296350</v>
          </cell>
          <cell r="AK467">
            <v>0</v>
          </cell>
        </row>
        <row r="468">
          <cell r="E468" t="str">
            <v>04283300</v>
          </cell>
          <cell r="AK468">
            <v>0</v>
          </cell>
        </row>
        <row r="469">
          <cell r="E469" t="str">
            <v>04283598</v>
          </cell>
          <cell r="AK469">
            <v>0</v>
          </cell>
        </row>
        <row r="470">
          <cell r="E470" t="str">
            <v>01165973</v>
          </cell>
          <cell r="AK470">
            <v>0</v>
          </cell>
        </row>
        <row r="471">
          <cell r="E471" t="str">
            <v>04198669</v>
          </cell>
          <cell r="AK471">
            <v>0</v>
          </cell>
        </row>
        <row r="472">
          <cell r="E472" t="str">
            <v>04224846</v>
          </cell>
          <cell r="AK472">
            <v>0</v>
          </cell>
        </row>
        <row r="473">
          <cell r="E473" t="str">
            <v>04217188</v>
          </cell>
          <cell r="AK473">
            <v>0</v>
          </cell>
        </row>
        <row r="474">
          <cell r="E474" t="str">
            <v>04250684</v>
          </cell>
          <cell r="AK474">
            <v>0</v>
          </cell>
        </row>
        <row r="475">
          <cell r="E475" t="str">
            <v>01118693</v>
          </cell>
          <cell r="AK475">
            <v>0</v>
          </cell>
        </row>
        <row r="476">
          <cell r="E476" t="str">
            <v>01148837</v>
          </cell>
          <cell r="AK476">
            <v>12</v>
          </cell>
        </row>
        <row r="477">
          <cell r="E477" t="str">
            <v>04210924</v>
          </cell>
          <cell r="AK477">
            <v>0</v>
          </cell>
        </row>
        <row r="478">
          <cell r="E478" t="str">
            <v>01183743</v>
          </cell>
          <cell r="AK478">
            <v>0</v>
          </cell>
        </row>
        <row r="479">
          <cell r="E479" t="str">
            <v>04220474</v>
          </cell>
          <cell r="AK479">
            <v>14</v>
          </cell>
        </row>
        <row r="480">
          <cell r="E480" t="str">
            <v>04508340</v>
          </cell>
          <cell r="AK480">
            <v>16</v>
          </cell>
        </row>
        <row r="481">
          <cell r="E481" t="str">
            <v>04200468</v>
          </cell>
          <cell r="AK481">
            <v>6</v>
          </cell>
        </row>
        <row r="482">
          <cell r="E482" t="str">
            <v>04905430</v>
          </cell>
          <cell r="AK482">
            <v>0</v>
          </cell>
        </row>
        <row r="483">
          <cell r="E483" t="str">
            <v>01182778</v>
          </cell>
          <cell r="AK483">
            <v>13</v>
          </cell>
        </row>
        <row r="484">
          <cell r="E484" t="str">
            <v>01181178</v>
          </cell>
          <cell r="AK484">
            <v>11</v>
          </cell>
        </row>
        <row r="485">
          <cell r="E485" t="str">
            <v>04501718</v>
          </cell>
          <cell r="AK485">
            <v>3</v>
          </cell>
        </row>
        <row r="486">
          <cell r="E486" t="str">
            <v>01118659</v>
          </cell>
          <cell r="AK486">
            <v>30</v>
          </cell>
        </row>
        <row r="487">
          <cell r="E487" t="str">
            <v>01180811</v>
          </cell>
          <cell r="AK487">
            <v>0</v>
          </cell>
        </row>
        <row r="488">
          <cell r="E488" t="str">
            <v>04500555</v>
          </cell>
          <cell r="AK488">
            <v>0</v>
          </cell>
        </row>
        <row r="489">
          <cell r="E489" t="str">
            <v>04907260</v>
          </cell>
          <cell r="AK489">
            <v>0</v>
          </cell>
        </row>
        <row r="490">
          <cell r="E490" t="str">
            <v>01180598</v>
          </cell>
          <cell r="AK490">
            <v>0</v>
          </cell>
        </row>
        <row r="491">
          <cell r="E491" t="str">
            <v>01157763</v>
          </cell>
          <cell r="AK491">
            <v>0</v>
          </cell>
        </row>
        <row r="492">
          <cell r="E492" t="str">
            <v>04238003</v>
          </cell>
          <cell r="AK492">
            <v>0</v>
          </cell>
        </row>
        <row r="493">
          <cell r="E493" t="str">
            <v>02113151</v>
          </cell>
          <cell r="AK493">
            <v>0</v>
          </cell>
        </row>
        <row r="494">
          <cell r="E494" t="str">
            <v>04500930 N</v>
          </cell>
          <cell r="AK494">
            <v>1</v>
          </cell>
        </row>
        <row r="495">
          <cell r="E495" t="str">
            <v>04502445 N</v>
          </cell>
          <cell r="AK495">
            <v>0</v>
          </cell>
        </row>
        <row r="496">
          <cell r="E496" t="str">
            <v>04507272 N</v>
          </cell>
          <cell r="AK496">
            <v>0</v>
          </cell>
        </row>
        <row r="497">
          <cell r="E497" t="str">
            <v>04515825 N</v>
          </cell>
          <cell r="AK497">
            <v>1</v>
          </cell>
        </row>
        <row r="498">
          <cell r="E498" t="str">
            <v>04514751 N</v>
          </cell>
          <cell r="AK498">
            <v>0</v>
          </cell>
        </row>
        <row r="499">
          <cell r="E499" t="str">
            <v>01182710</v>
          </cell>
          <cell r="AK499">
            <v>0</v>
          </cell>
        </row>
        <row r="500">
          <cell r="E500" t="str">
            <v>04193520</v>
          </cell>
          <cell r="AK500">
            <v>4</v>
          </cell>
        </row>
        <row r="501">
          <cell r="E501" t="str">
            <v>04515666</v>
          </cell>
          <cell r="AK501">
            <v>1</v>
          </cell>
        </row>
        <row r="502">
          <cell r="E502" t="str">
            <v>04606893</v>
          </cell>
          <cell r="AK502">
            <v>0</v>
          </cell>
        </row>
        <row r="503">
          <cell r="E503">
            <v>81301836</v>
          </cell>
          <cell r="AK503">
            <v>5</v>
          </cell>
        </row>
        <row r="504">
          <cell r="E504" t="str">
            <v>04130241</v>
          </cell>
          <cell r="AK504">
            <v>0</v>
          </cell>
        </row>
        <row r="505">
          <cell r="E505" t="str">
            <v>04131596</v>
          </cell>
          <cell r="AK505">
            <v>0</v>
          </cell>
        </row>
        <row r="506">
          <cell r="E506">
            <v>1183848</v>
          </cell>
          <cell r="AK506">
            <v>0</v>
          </cell>
        </row>
        <row r="507">
          <cell r="E507" t="str">
            <v>01174477</v>
          </cell>
          <cell r="AK507">
            <v>0</v>
          </cell>
        </row>
        <row r="508">
          <cell r="E508" t="str">
            <v>04502707-BDZ</v>
          </cell>
          <cell r="AK508">
            <v>0</v>
          </cell>
        </row>
        <row r="509">
          <cell r="E509">
            <v>0</v>
          </cell>
          <cell r="AK509">
            <v>0</v>
          </cell>
        </row>
      </sheetData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F1">
            <v>0</v>
          </cell>
          <cell r="AK1">
            <v>0</v>
          </cell>
        </row>
        <row r="2">
          <cell r="F2" t="str">
            <v>Part Number</v>
          </cell>
          <cell r="AK2" t="str">
            <v>Closing Qty</v>
          </cell>
        </row>
        <row r="3">
          <cell r="F3">
            <v>0</v>
          </cell>
          <cell r="AK3">
            <v>0</v>
          </cell>
        </row>
        <row r="4">
          <cell r="F4">
            <v>1110010017</v>
          </cell>
          <cell r="AK4">
            <v>9</v>
          </cell>
        </row>
        <row r="5">
          <cell r="F5">
            <v>1110010018</v>
          </cell>
          <cell r="AK5">
            <v>14</v>
          </cell>
        </row>
        <row r="6">
          <cell r="F6">
            <v>1110010032</v>
          </cell>
          <cell r="AK6">
            <v>17</v>
          </cell>
        </row>
        <row r="7">
          <cell r="F7" t="str">
            <v>0414701066</v>
          </cell>
          <cell r="AK7">
            <v>10</v>
          </cell>
        </row>
        <row r="8">
          <cell r="F8">
            <v>1410508010</v>
          </cell>
          <cell r="AK8">
            <v>19</v>
          </cell>
        </row>
        <row r="9">
          <cell r="F9" t="str">
            <v>0445110342</v>
          </cell>
          <cell r="AK9">
            <v>8</v>
          </cell>
        </row>
        <row r="10">
          <cell r="F10" t="str">
            <v>0445120048</v>
          </cell>
          <cell r="AK10">
            <v>8</v>
          </cell>
        </row>
        <row r="11">
          <cell r="F11" t="str">
            <v>0445120049</v>
          </cell>
          <cell r="AK11">
            <v>11</v>
          </cell>
        </row>
        <row r="12">
          <cell r="F12" t="str">
            <v>0445120090</v>
          </cell>
          <cell r="AK12">
            <v>4</v>
          </cell>
        </row>
        <row r="13">
          <cell r="F13">
            <v>2410500018</v>
          </cell>
          <cell r="AK13">
            <v>0</v>
          </cell>
        </row>
        <row r="14">
          <cell r="F14">
            <v>2410505007</v>
          </cell>
          <cell r="AK14">
            <v>6</v>
          </cell>
        </row>
        <row r="15">
          <cell r="F15">
            <v>2410508005</v>
          </cell>
          <cell r="AK15">
            <v>5</v>
          </cell>
        </row>
        <row r="16">
          <cell r="F16">
            <v>2410508007</v>
          </cell>
          <cell r="AK16">
            <v>14</v>
          </cell>
        </row>
        <row r="17">
          <cell r="F17" t="str">
            <v>0445120091</v>
          </cell>
          <cell r="AK17">
            <v>16</v>
          </cell>
        </row>
        <row r="18">
          <cell r="F18">
            <v>2418529988</v>
          </cell>
          <cell r="AK18">
            <v>1</v>
          </cell>
        </row>
        <row r="19">
          <cell r="F19">
            <v>2418559037</v>
          </cell>
          <cell r="AK19">
            <v>68</v>
          </cell>
        </row>
        <row r="20">
          <cell r="F20">
            <v>2430102180</v>
          </cell>
          <cell r="AK20">
            <v>18</v>
          </cell>
        </row>
        <row r="21">
          <cell r="F21">
            <v>2430102198</v>
          </cell>
          <cell r="AK21">
            <v>18</v>
          </cell>
        </row>
        <row r="22">
          <cell r="F22">
            <v>2430134023</v>
          </cell>
          <cell r="AK22">
            <v>3</v>
          </cell>
        </row>
        <row r="23">
          <cell r="F23">
            <v>2433349249</v>
          </cell>
          <cell r="AK23">
            <v>16</v>
          </cell>
        </row>
        <row r="24">
          <cell r="F24">
            <v>2434614020</v>
          </cell>
          <cell r="AK24">
            <v>66</v>
          </cell>
        </row>
        <row r="25">
          <cell r="F25">
            <v>2469403622</v>
          </cell>
          <cell r="AK25">
            <v>6</v>
          </cell>
        </row>
        <row r="26">
          <cell r="F26">
            <v>9411038529</v>
          </cell>
          <cell r="AK26">
            <v>40</v>
          </cell>
        </row>
        <row r="27">
          <cell r="F27" t="str">
            <v>0414701082</v>
          </cell>
          <cell r="AK27">
            <v>5</v>
          </cell>
        </row>
        <row r="28">
          <cell r="F28" t="str">
            <v>F00RJ01482</v>
          </cell>
          <cell r="AK28">
            <v>144</v>
          </cell>
        </row>
        <row r="29">
          <cell r="F29" t="str">
            <v>F00VC01359</v>
          </cell>
          <cell r="AK29">
            <v>47</v>
          </cell>
        </row>
        <row r="30">
          <cell r="F30">
            <v>9411612162</v>
          </cell>
          <cell r="AK30">
            <v>0</v>
          </cell>
        </row>
        <row r="31">
          <cell r="F31">
            <v>9411612254</v>
          </cell>
          <cell r="AK31">
            <v>6</v>
          </cell>
        </row>
        <row r="32">
          <cell r="F32">
            <v>9411612460</v>
          </cell>
          <cell r="AK32">
            <v>2</v>
          </cell>
        </row>
        <row r="33">
          <cell r="F33" t="str">
            <v>F00RJ02246</v>
          </cell>
          <cell r="AK33">
            <v>49</v>
          </cell>
        </row>
        <row r="34">
          <cell r="F34" t="str">
            <v>F01G201011</v>
          </cell>
          <cell r="AK34">
            <v>35</v>
          </cell>
        </row>
        <row r="35">
          <cell r="F35">
            <v>9411612527</v>
          </cell>
          <cell r="AK35">
            <v>10</v>
          </cell>
        </row>
        <row r="36">
          <cell r="F36">
            <v>9411613132</v>
          </cell>
          <cell r="AK36">
            <v>1</v>
          </cell>
        </row>
        <row r="37">
          <cell r="F37">
            <v>9411615539</v>
          </cell>
          <cell r="AK37">
            <v>5</v>
          </cell>
        </row>
        <row r="38">
          <cell r="F38">
            <v>9413038529</v>
          </cell>
          <cell r="AK38">
            <v>90</v>
          </cell>
        </row>
        <row r="39">
          <cell r="F39">
            <v>9413610351</v>
          </cell>
          <cell r="AK39">
            <v>11</v>
          </cell>
        </row>
        <row r="40">
          <cell r="F40">
            <v>9413610384</v>
          </cell>
          <cell r="AK40">
            <v>24</v>
          </cell>
        </row>
        <row r="41">
          <cell r="F41">
            <v>9413610461</v>
          </cell>
          <cell r="AK41">
            <v>6</v>
          </cell>
        </row>
        <row r="42">
          <cell r="F42">
            <v>9413610496</v>
          </cell>
          <cell r="AK42">
            <v>120</v>
          </cell>
        </row>
        <row r="43">
          <cell r="F43">
            <v>9413614194</v>
          </cell>
          <cell r="AK43">
            <v>2</v>
          </cell>
        </row>
        <row r="44">
          <cell r="F44">
            <v>9432610512</v>
          </cell>
          <cell r="AK44">
            <v>54</v>
          </cell>
        </row>
        <row r="45">
          <cell r="F45">
            <v>9432610768</v>
          </cell>
          <cell r="AK45">
            <v>68</v>
          </cell>
        </row>
        <row r="46">
          <cell r="F46">
            <v>9432610773</v>
          </cell>
          <cell r="AK46">
            <v>18</v>
          </cell>
        </row>
        <row r="47">
          <cell r="F47">
            <v>9432610830</v>
          </cell>
          <cell r="AK47">
            <v>0</v>
          </cell>
        </row>
        <row r="48">
          <cell r="F48">
            <v>9432612711</v>
          </cell>
          <cell r="AK48">
            <v>6</v>
          </cell>
        </row>
        <row r="49">
          <cell r="F49">
            <v>9432612821</v>
          </cell>
          <cell r="AK49">
            <v>0</v>
          </cell>
        </row>
        <row r="50">
          <cell r="F50" t="str">
            <v>F00RJ01683</v>
          </cell>
          <cell r="AK50">
            <v>107</v>
          </cell>
        </row>
        <row r="51">
          <cell r="F51" t="str">
            <v>F00VC01329</v>
          </cell>
          <cell r="AK51">
            <v>20</v>
          </cell>
        </row>
        <row r="52">
          <cell r="F52">
            <v>9443610563</v>
          </cell>
          <cell r="AK52">
            <v>6</v>
          </cell>
        </row>
        <row r="53">
          <cell r="F53">
            <v>9443610584</v>
          </cell>
          <cell r="AK53">
            <v>30</v>
          </cell>
        </row>
        <row r="54">
          <cell r="F54" t="str">
            <v>0261210113</v>
          </cell>
          <cell r="AK54">
            <v>58</v>
          </cell>
        </row>
        <row r="55">
          <cell r="F55" t="str">
            <v>0261210151</v>
          </cell>
          <cell r="AK55">
            <v>23</v>
          </cell>
        </row>
        <row r="56">
          <cell r="F56" t="str">
            <v>0281002534</v>
          </cell>
          <cell r="AK56">
            <v>16</v>
          </cell>
        </row>
        <row r="57">
          <cell r="F57" t="str">
            <v>0281002554</v>
          </cell>
          <cell r="AK57">
            <v>4</v>
          </cell>
        </row>
        <row r="58">
          <cell r="F58" t="str">
            <v>0281002568</v>
          </cell>
          <cell r="AK58">
            <v>10</v>
          </cell>
        </row>
        <row r="59">
          <cell r="F59" t="str">
            <v>0281002576</v>
          </cell>
          <cell r="AK59">
            <v>50</v>
          </cell>
        </row>
        <row r="60">
          <cell r="F60" t="str">
            <v>0281002744(REM)</v>
          </cell>
          <cell r="AK60">
            <v>19</v>
          </cell>
        </row>
        <row r="61">
          <cell r="F61" t="str">
            <v>0281002908</v>
          </cell>
          <cell r="AK61">
            <v>36</v>
          </cell>
        </row>
        <row r="62">
          <cell r="F62" t="str">
            <v>0281006018</v>
          </cell>
          <cell r="AK62">
            <v>34</v>
          </cell>
        </row>
        <row r="63">
          <cell r="F63" t="str">
            <v>0281006053(REM)</v>
          </cell>
          <cell r="AK63">
            <v>73</v>
          </cell>
        </row>
        <row r="64">
          <cell r="F64" t="str">
            <v>0281006087</v>
          </cell>
          <cell r="AK64">
            <v>15</v>
          </cell>
        </row>
        <row r="65">
          <cell r="F65" t="str">
            <v>0281006244</v>
          </cell>
          <cell r="AK65">
            <v>21</v>
          </cell>
        </row>
        <row r="66">
          <cell r="F66" t="str">
            <v>0414401105</v>
          </cell>
          <cell r="AK66">
            <v>1</v>
          </cell>
        </row>
        <row r="67">
          <cell r="F67">
            <v>9411612489</v>
          </cell>
          <cell r="AK67">
            <v>10</v>
          </cell>
        </row>
        <row r="68">
          <cell r="F68" t="str">
            <v>0414750003(REM)</v>
          </cell>
          <cell r="AK68">
            <v>86</v>
          </cell>
        </row>
        <row r="69">
          <cell r="F69" t="str">
            <v>0414755018</v>
          </cell>
          <cell r="AK69">
            <v>0</v>
          </cell>
        </row>
        <row r="70">
          <cell r="F70" t="str">
            <v>0432191292</v>
          </cell>
          <cell r="AK70">
            <v>0</v>
          </cell>
        </row>
        <row r="71">
          <cell r="F71" t="str">
            <v>0432191313(REM)</v>
          </cell>
          <cell r="AK71">
            <v>45</v>
          </cell>
        </row>
        <row r="72">
          <cell r="F72" t="str">
            <v>0433171454</v>
          </cell>
          <cell r="AK72">
            <v>0</v>
          </cell>
        </row>
        <row r="73">
          <cell r="F73" t="str">
            <v>0433171468</v>
          </cell>
          <cell r="AK73">
            <v>12</v>
          </cell>
        </row>
        <row r="74">
          <cell r="F74" t="str">
            <v>0433171575</v>
          </cell>
          <cell r="AK74">
            <v>8</v>
          </cell>
        </row>
        <row r="75">
          <cell r="F75" t="str">
            <v>0433171638</v>
          </cell>
          <cell r="AK75">
            <v>217</v>
          </cell>
        </row>
        <row r="76">
          <cell r="F76" t="str">
            <v>0433171743</v>
          </cell>
          <cell r="AK76">
            <v>277</v>
          </cell>
        </row>
        <row r="77">
          <cell r="F77" t="str">
            <v>0433171779</v>
          </cell>
          <cell r="AK77">
            <v>0</v>
          </cell>
        </row>
        <row r="78">
          <cell r="F78" t="str">
            <v>0433171847</v>
          </cell>
          <cell r="AK78">
            <v>240</v>
          </cell>
        </row>
        <row r="79">
          <cell r="F79" t="str">
            <v>F00VC01349</v>
          </cell>
          <cell r="AK79">
            <v>23</v>
          </cell>
        </row>
        <row r="80">
          <cell r="F80">
            <v>9442610273</v>
          </cell>
          <cell r="AK80">
            <v>108</v>
          </cell>
        </row>
        <row r="81">
          <cell r="F81" t="str">
            <v>0433171885</v>
          </cell>
          <cell r="AK81">
            <v>71</v>
          </cell>
        </row>
        <row r="82">
          <cell r="F82" t="str">
            <v>0433171886</v>
          </cell>
          <cell r="AK82">
            <v>123</v>
          </cell>
        </row>
        <row r="83">
          <cell r="F83" t="str">
            <v>0433171887</v>
          </cell>
          <cell r="AK83">
            <v>36</v>
          </cell>
        </row>
        <row r="84">
          <cell r="F84" t="str">
            <v>0433171921</v>
          </cell>
          <cell r="AK84">
            <v>52</v>
          </cell>
        </row>
        <row r="85">
          <cell r="F85" t="str">
            <v>0433171926</v>
          </cell>
          <cell r="AK85">
            <v>16</v>
          </cell>
        </row>
        <row r="86">
          <cell r="F86" t="str">
            <v>0433171929</v>
          </cell>
          <cell r="AK86">
            <v>60</v>
          </cell>
        </row>
        <row r="87">
          <cell r="F87" t="str">
            <v>0433171935</v>
          </cell>
          <cell r="AK87">
            <v>98</v>
          </cell>
        </row>
        <row r="88">
          <cell r="F88" t="str">
            <v>0433171964</v>
          </cell>
          <cell r="AK88">
            <v>30</v>
          </cell>
        </row>
        <row r="89">
          <cell r="F89" t="str">
            <v>0433171968</v>
          </cell>
          <cell r="AK89">
            <v>148</v>
          </cell>
        </row>
        <row r="90">
          <cell r="F90" t="str">
            <v>0433171982</v>
          </cell>
          <cell r="AK90">
            <v>60</v>
          </cell>
        </row>
        <row r="91">
          <cell r="F91" t="str">
            <v>0433171983</v>
          </cell>
          <cell r="AK91">
            <v>36</v>
          </cell>
        </row>
        <row r="92">
          <cell r="F92" t="str">
            <v>0433171984</v>
          </cell>
          <cell r="AK92">
            <v>108</v>
          </cell>
        </row>
        <row r="93">
          <cell r="F93" t="str">
            <v>0433171992</v>
          </cell>
          <cell r="AK93">
            <v>80</v>
          </cell>
        </row>
        <row r="94">
          <cell r="F94" t="str">
            <v>0433172022</v>
          </cell>
          <cell r="AK94">
            <v>32</v>
          </cell>
        </row>
        <row r="95">
          <cell r="F95" t="str">
            <v>0433172040</v>
          </cell>
          <cell r="AK95">
            <v>6</v>
          </cell>
        </row>
        <row r="96">
          <cell r="F96" t="str">
            <v>0433172102</v>
          </cell>
          <cell r="AK96">
            <v>20</v>
          </cell>
        </row>
        <row r="97">
          <cell r="F97" t="str">
            <v>0433172203</v>
          </cell>
          <cell r="AK97">
            <v>42</v>
          </cell>
        </row>
        <row r="98">
          <cell r="F98" t="str">
            <v>0433172262</v>
          </cell>
          <cell r="AK98">
            <v>1</v>
          </cell>
        </row>
        <row r="99">
          <cell r="F99" t="str">
            <v>0433175376</v>
          </cell>
          <cell r="AK99">
            <v>106</v>
          </cell>
        </row>
        <row r="100">
          <cell r="F100" t="str">
            <v>0433175449</v>
          </cell>
          <cell r="AK100">
            <v>107</v>
          </cell>
        </row>
        <row r="101">
          <cell r="F101" t="str">
            <v>0433271624</v>
          </cell>
          <cell r="AK101">
            <v>0</v>
          </cell>
        </row>
        <row r="102">
          <cell r="F102" t="str">
            <v>0433272994</v>
          </cell>
          <cell r="AK102">
            <v>83</v>
          </cell>
        </row>
        <row r="103">
          <cell r="F103" t="str">
            <v>0440020031</v>
          </cell>
          <cell r="AK103">
            <v>1</v>
          </cell>
        </row>
        <row r="104">
          <cell r="F104" t="str">
            <v>0440020054</v>
          </cell>
          <cell r="AK104">
            <v>1</v>
          </cell>
        </row>
        <row r="105">
          <cell r="F105" t="str">
            <v>0440020056</v>
          </cell>
          <cell r="AK105">
            <v>1</v>
          </cell>
        </row>
        <row r="106">
          <cell r="F106" t="str">
            <v>0440020073</v>
          </cell>
          <cell r="AK106">
            <v>1</v>
          </cell>
        </row>
        <row r="107">
          <cell r="F107" t="str">
            <v>0440020087</v>
          </cell>
          <cell r="AK107">
            <v>1</v>
          </cell>
        </row>
        <row r="108">
          <cell r="F108" t="str">
            <v>0440020128</v>
          </cell>
          <cell r="AK108">
            <v>1</v>
          </cell>
        </row>
        <row r="109">
          <cell r="F109" t="str">
            <v>0445010114</v>
          </cell>
          <cell r="AK109">
            <v>1</v>
          </cell>
        </row>
        <row r="110">
          <cell r="F110" t="str">
            <v>0445010324</v>
          </cell>
          <cell r="AK110">
            <v>1</v>
          </cell>
        </row>
        <row r="111">
          <cell r="F111" t="str">
            <v>0445010333</v>
          </cell>
          <cell r="AK111">
            <v>1</v>
          </cell>
        </row>
        <row r="112">
          <cell r="F112" t="str">
            <v>0445010355</v>
          </cell>
          <cell r="AK112">
            <v>4</v>
          </cell>
        </row>
        <row r="113">
          <cell r="F113" t="str">
            <v>0445020028</v>
          </cell>
          <cell r="AK113">
            <v>1</v>
          </cell>
        </row>
        <row r="114">
          <cell r="F114" t="str">
            <v>0445020049</v>
          </cell>
          <cell r="AK114">
            <v>1</v>
          </cell>
        </row>
        <row r="115">
          <cell r="F115" t="str">
            <v>0445020067</v>
          </cell>
          <cell r="AK115">
            <v>1</v>
          </cell>
        </row>
        <row r="116">
          <cell r="F116" t="str">
            <v>0445020122</v>
          </cell>
          <cell r="AK116">
            <v>0</v>
          </cell>
        </row>
        <row r="117">
          <cell r="F117" t="str">
            <v>0445110143</v>
          </cell>
          <cell r="AK117">
            <v>47</v>
          </cell>
        </row>
        <row r="118">
          <cell r="F118" t="str">
            <v>0445110249</v>
          </cell>
          <cell r="AK118">
            <v>11</v>
          </cell>
        </row>
        <row r="119">
          <cell r="F119" t="str">
            <v>0445110250</v>
          </cell>
          <cell r="AK119">
            <v>16</v>
          </cell>
        </row>
        <row r="120">
          <cell r="F120" t="str">
            <v>0445110274</v>
          </cell>
          <cell r="AK120">
            <v>8</v>
          </cell>
        </row>
        <row r="121">
          <cell r="F121" t="str">
            <v>0445110277</v>
          </cell>
          <cell r="AK121">
            <v>4</v>
          </cell>
        </row>
        <row r="122">
          <cell r="F122" t="str">
            <v>0445110279</v>
          </cell>
          <cell r="AK122">
            <v>12</v>
          </cell>
        </row>
        <row r="123">
          <cell r="F123" t="str">
            <v>0445110283</v>
          </cell>
          <cell r="AK123">
            <v>37</v>
          </cell>
        </row>
        <row r="124">
          <cell r="F124" t="str">
            <v>0445110284</v>
          </cell>
          <cell r="AK124">
            <v>8</v>
          </cell>
        </row>
        <row r="125">
          <cell r="F125" t="str">
            <v>0445110293</v>
          </cell>
          <cell r="AK125">
            <v>11</v>
          </cell>
        </row>
        <row r="126">
          <cell r="F126" t="str">
            <v>F00RJ00218</v>
          </cell>
          <cell r="AK126">
            <v>12</v>
          </cell>
        </row>
        <row r="127">
          <cell r="F127" t="str">
            <v>0445120006</v>
          </cell>
          <cell r="AK127">
            <v>12</v>
          </cell>
        </row>
        <row r="128">
          <cell r="F128">
            <v>2410210049</v>
          </cell>
          <cell r="AK128">
            <v>12</v>
          </cell>
        </row>
        <row r="129">
          <cell r="F129" t="str">
            <v>F00RJ01428</v>
          </cell>
          <cell r="AK129">
            <v>32</v>
          </cell>
        </row>
        <row r="130">
          <cell r="F130" t="str">
            <v>0445120066(REM)</v>
          </cell>
          <cell r="AK130">
            <v>160</v>
          </cell>
        </row>
        <row r="131">
          <cell r="F131" t="str">
            <v>0445120067(REM)</v>
          </cell>
          <cell r="AK131">
            <v>113</v>
          </cell>
        </row>
        <row r="132">
          <cell r="F132" t="str">
            <v>0445120073</v>
          </cell>
          <cell r="AK132">
            <v>8</v>
          </cell>
        </row>
        <row r="133">
          <cell r="F133" t="str">
            <v>F00VC01356</v>
          </cell>
          <cell r="AK133">
            <v>4</v>
          </cell>
        </row>
        <row r="134">
          <cell r="F134" t="str">
            <v>F00VC17504</v>
          </cell>
          <cell r="AK134">
            <v>323</v>
          </cell>
        </row>
        <row r="135">
          <cell r="F135" t="str">
            <v>0445120229</v>
          </cell>
          <cell r="AK135">
            <v>12</v>
          </cell>
        </row>
        <row r="136">
          <cell r="F136" t="str">
            <v>0445120231</v>
          </cell>
          <cell r="AK136">
            <v>44</v>
          </cell>
        </row>
        <row r="137">
          <cell r="F137" t="str">
            <v>0445214112</v>
          </cell>
          <cell r="AK137">
            <v>1</v>
          </cell>
        </row>
        <row r="138">
          <cell r="F138" t="str">
            <v>0445224016</v>
          </cell>
          <cell r="AK138">
            <v>1</v>
          </cell>
        </row>
        <row r="139">
          <cell r="F139" t="str">
            <v>0445224036</v>
          </cell>
          <cell r="AK139">
            <v>1</v>
          </cell>
        </row>
        <row r="140">
          <cell r="F140" t="str">
            <v>0445226047</v>
          </cell>
          <cell r="AK140">
            <v>30</v>
          </cell>
        </row>
        <row r="141">
          <cell r="F141" t="str">
            <v>0445226048(REM)</v>
          </cell>
          <cell r="AK141">
            <v>4</v>
          </cell>
        </row>
        <row r="142">
          <cell r="F142" t="str">
            <v>0928400713</v>
          </cell>
          <cell r="AK142">
            <v>1</v>
          </cell>
        </row>
        <row r="143">
          <cell r="F143" t="str">
            <v>0928400727</v>
          </cell>
          <cell r="AK143">
            <v>1</v>
          </cell>
        </row>
        <row r="144">
          <cell r="F144" t="str">
            <v>0928400750</v>
          </cell>
          <cell r="AK144">
            <v>5</v>
          </cell>
        </row>
        <row r="145">
          <cell r="F145" t="str">
            <v>0928400777</v>
          </cell>
          <cell r="AK145">
            <v>1</v>
          </cell>
        </row>
        <row r="146">
          <cell r="F146" t="str">
            <v>1468434036</v>
          </cell>
          <cell r="AK146">
            <v>1</v>
          </cell>
        </row>
        <row r="147">
          <cell r="F147">
            <v>2410210033</v>
          </cell>
          <cell r="AK147">
            <v>6</v>
          </cell>
        </row>
        <row r="148">
          <cell r="F148">
            <v>3418425008</v>
          </cell>
          <cell r="AK148">
            <v>147</v>
          </cell>
        </row>
        <row r="149">
          <cell r="F149">
            <v>3418520004</v>
          </cell>
          <cell r="AK149">
            <v>193</v>
          </cell>
        </row>
        <row r="150">
          <cell r="F150" t="str">
            <v>9432612587</v>
          </cell>
          <cell r="AK150">
            <v>4</v>
          </cell>
        </row>
        <row r="151">
          <cell r="F151" t="str">
            <v>9443611189</v>
          </cell>
          <cell r="AK151">
            <v>120</v>
          </cell>
        </row>
        <row r="152">
          <cell r="F152" t="str">
            <v>F002B10595</v>
          </cell>
          <cell r="AK152">
            <v>52</v>
          </cell>
        </row>
        <row r="153">
          <cell r="F153" t="str">
            <v>F002B70051</v>
          </cell>
          <cell r="AK153">
            <v>126</v>
          </cell>
        </row>
        <row r="154">
          <cell r="F154" t="str">
            <v>F002C40552</v>
          </cell>
          <cell r="AK154">
            <v>175</v>
          </cell>
        </row>
        <row r="155">
          <cell r="F155" t="str">
            <v>F002C40648</v>
          </cell>
          <cell r="AK155">
            <v>118</v>
          </cell>
        </row>
        <row r="156">
          <cell r="F156" t="str">
            <v>F002C70552</v>
          </cell>
          <cell r="AK156">
            <v>5</v>
          </cell>
        </row>
        <row r="157">
          <cell r="F157" t="str">
            <v>F00BC80045(REM)</v>
          </cell>
          <cell r="AK157">
            <v>92</v>
          </cell>
        </row>
        <row r="158">
          <cell r="F158" t="str">
            <v>F00N200798</v>
          </cell>
          <cell r="AK158">
            <v>45</v>
          </cell>
        </row>
        <row r="159">
          <cell r="F159" t="str">
            <v>F00N201433</v>
          </cell>
          <cell r="AK159">
            <v>76</v>
          </cell>
        </row>
        <row r="160">
          <cell r="F160" t="str">
            <v>F00RJ00222</v>
          </cell>
          <cell r="AK160">
            <v>299</v>
          </cell>
        </row>
        <row r="161">
          <cell r="F161" t="str">
            <v>F00RJ00375</v>
          </cell>
          <cell r="AK161">
            <v>134</v>
          </cell>
        </row>
        <row r="162">
          <cell r="F162">
            <v>1410210014</v>
          </cell>
          <cell r="AK162">
            <v>13</v>
          </cell>
        </row>
        <row r="163">
          <cell r="F163" t="str">
            <v>F00RJ01453</v>
          </cell>
          <cell r="AK163">
            <v>621</v>
          </cell>
        </row>
        <row r="164">
          <cell r="F164" t="str">
            <v>F00RJ01479</v>
          </cell>
          <cell r="AK164">
            <v>211</v>
          </cell>
        </row>
        <row r="165">
          <cell r="F165">
            <v>2410113014</v>
          </cell>
          <cell r="AK165">
            <v>24</v>
          </cell>
        </row>
        <row r="166">
          <cell r="F166" t="str">
            <v>1520210099</v>
          </cell>
          <cell r="AK166">
            <v>12</v>
          </cell>
        </row>
        <row r="167">
          <cell r="F167" t="str">
            <v>F00RJ01941</v>
          </cell>
          <cell r="AK167">
            <v>64</v>
          </cell>
        </row>
        <row r="168">
          <cell r="F168" t="str">
            <v>F00RJ02130</v>
          </cell>
          <cell r="AK168">
            <v>31</v>
          </cell>
        </row>
        <row r="169">
          <cell r="F169">
            <v>2410283034</v>
          </cell>
          <cell r="AK169">
            <v>2</v>
          </cell>
        </row>
        <row r="170">
          <cell r="F170" t="str">
            <v>F00VC38002</v>
          </cell>
          <cell r="AK170">
            <v>80</v>
          </cell>
        </row>
        <row r="171">
          <cell r="F171" t="str">
            <v>F00VC01306</v>
          </cell>
          <cell r="AK171">
            <v>76</v>
          </cell>
        </row>
        <row r="172">
          <cell r="F172">
            <v>9411610089</v>
          </cell>
          <cell r="AK172">
            <v>6</v>
          </cell>
        </row>
        <row r="173">
          <cell r="F173" t="str">
            <v>F00VC01352</v>
          </cell>
          <cell r="AK173">
            <v>49</v>
          </cell>
        </row>
        <row r="174">
          <cell r="F174">
            <v>9411610119</v>
          </cell>
          <cell r="AK174">
            <v>20</v>
          </cell>
        </row>
        <row r="175">
          <cell r="F175" t="str">
            <v>F00VC05001</v>
          </cell>
          <cell r="AK175">
            <v>600</v>
          </cell>
        </row>
        <row r="176">
          <cell r="F176" t="str">
            <v>F00VC05009</v>
          </cell>
          <cell r="AK176">
            <v>248</v>
          </cell>
        </row>
        <row r="177">
          <cell r="F177" t="str">
            <v>F00VC14012</v>
          </cell>
          <cell r="AK177">
            <v>8</v>
          </cell>
        </row>
        <row r="178">
          <cell r="F178" t="str">
            <v>F00VC16020</v>
          </cell>
          <cell r="AK178">
            <v>28</v>
          </cell>
        </row>
        <row r="179">
          <cell r="F179" t="str">
            <v>F00VC17003</v>
          </cell>
          <cell r="AK179">
            <v>25</v>
          </cell>
        </row>
        <row r="180">
          <cell r="F180">
            <v>9411610519</v>
          </cell>
          <cell r="AK180">
            <v>20</v>
          </cell>
        </row>
        <row r="181">
          <cell r="F181" t="str">
            <v>F00VC21001</v>
          </cell>
          <cell r="AK181">
            <v>231</v>
          </cell>
        </row>
        <row r="182">
          <cell r="F182">
            <v>9442610495</v>
          </cell>
          <cell r="AK182">
            <v>10</v>
          </cell>
        </row>
        <row r="183">
          <cell r="F183">
            <v>9411612490</v>
          </cell>
          <cell r="AK183">
            <v>6</v>
          </cell>
        </row>
        <row r="184">
          <cell r="F184" t="str">
            <v>F00VC99002</v>
          </cell>
          <cell r="AK184">
            <v>115</v>
          </cell>
        </row>
        <row r="185">
          <cell r="F185" t="str">
            <v>F00VX99886</v>
          </cell>
          <cell r="AK185">
            <v>2</v>
          </cell>
        </row>
        <row r="186">
          <cell r="F186" t="str">
            <v>F00ZZ10000</v>
          </cell>
          <cell r="AK186">
            <v>18</v>
          </cell>
        </row>
        <row r="187">
          <cell r="F187" t="str">
            <v>F01G0V5000</v>
          </cell>
          <cell r="AK187">
            <v>0</v>
          </cell>
        </row>
        <row r="188">
          <cell r="F188" t="str">
            <v>F00VC38044</v>
          </cell>
          <cell r="AK188">
            <v>10</v>
          </cell>
        </row>
        <row r="189">
          <cell r="F189" t="str">
            <v>F01M100869</v>
          </cell>
          <cell r="AK189">
            <v>6</v>
          </cell>
        </row>
        <row r="190">
          <cell r="F190" t="str">
            <v>0445120361</v>
          </cell>
          <cell r="AK190">
            <v>6</v>
          </cell>
        </row>
        <row r="191">
          <cell r="F191">
            <v>2418425982</v>
          </cell>
          <cell r="AK191">
            <v>18</v>
          </cell>
        </row>
        <row r="192">
          <cell r="F192" t="str">
            <v>0433171658</v>
          </cell>
          <cell r="AK192">
            <v>38</v>
          </cell>
        </row>
        <row r="193">
          <cell r="F193" t="str">
            <v>0281002507</v>
          </cell>
          <cell r="AK193">
            <v>30</v>
          </cell>
        </row>
        <row r="194">
          <cell r="F194">
            <v>9430613739</v>
          </cell>
          <cell r="AK194">
            <v>4</v>
          </cell>
        </row>
        <row r="195">
          <cell r="F195" t="str">
            <v>0001261028</v>
          </cell>
          <cell r="AK195">
            <v>0</v>
          </cell>
        </row>
        <row r="196">
          <cell r="F196" t="str">
            <v>0433171849(REM)</v>
          </cell>
          <cell r="AK196">
            <v>24</v>
          </cell>
        </row>
        <row r="197">
          <cell r="F197">
            <v>2418445992</v>
          </cell>
          <cell r="AK197">
            <v>12</v>
          </cell>
        </row>
        <row r="198">
          <cell r="F198" t="str">
            <v>0433171562</v>
          </cell>
          <cell r="AK198">
            <v>12</v>
          </cell>
        </row>
        <row r="199">
          <cell r="F199">
            <v>1418325188</v>
          </cell>
          <cell r="AK199">
            <v>8</v>
          </cell>
        </row>
        <row r="200">
          <cell r="F200">
            <v>1418522047</v>
          </cell>
          <cell r="AK200">
            <v>8</v>
          </cell>
        </row>
        <row r="201">
          <cell r="F201" t="str">
            <v>0433171914</v>
          </cell>
          <cell r="AK201">
            <v>1</v>
          </cell>
        </row>
        <row r="202">
          <cell r="F202" t="str">
            <v>0986610148</v>
          </cell>
          <cell r="AK202">
            <v>0</v>
          </cell>
        </row>
        <row r="203">
          <cell r="F203" t="str">
            <v>0986610169</v>
          </cell>
          <cell r="AK203">
            <v>0</v>
          </cell>
        </row>
        <row r="204">
          <cell r="F204">
            <v>1466110685</v>
          </cell>
          <cell r="AK204">
            <v>2</v>
          </cell>
        </row>
        <row r="205">
          <cell r="F205">
            <v>2418455429</v>
          </cell>
          <cell r="AK205">
            <v>42</v>
          </cell>
        </row>
        <row r="206">
          <cell r="F206">
            <v>2418455432</v>
          </cell>
          <cell r="AK206">
            <v>74</v>
          </cell>
        </row>
        <row r="207">
          <cell r="F207">
            <v>1468374033</v>
          </cell>
          <cell r="AK207">
            <v>3</v>
          </cell>
        </row>
        <row r="208">
          <cell r="F208" t="str">
            <v>0986610126</v>
          </cell>
          <cell r="AK208">
            <v>1</v>
          </cell>
        </row>
        <row r="209">
          <cell r="F209" t="str">
            <v>0986611252</v>
          </cell>
          <cell r="AK209">
            <v>1</v>
          </cell>
        </row>
        <row r="210">
          <cell r="F210" t="str">
            <v>0433171831</v>
          </cell>
          <cell r="AK210">
            <v>12</v>
          </cell>
        </row>
        <row r="211">
          <cell r="F211" t="str">
            <v>F042200061</v>
          </cell>
          <cell r="AK211">
            <v>0</v>
          </cell>
        </row>
        <row r="212">
          <cell r="F212">
            <v>2418552159</v>
          </cell>
          <cell r="AK212">
            <v>48</v>
          </cell>
        </row>
        <row r="213">
          <cell r="F213" t="str">
            <v>F00RJ02466</v>
          </cell>
          <cell r="AK213">
            <v>21</v>
          </cell>
        </row>
        <row r="214">
          <cell r="F214" t="str">
            <v>0433171767</v>
          </cell>
          <cell r="AK214">
            <v>12</v>
          </cell>
        </row>
        <row r="215">
          <cell r="F215">
            <v>9411038578</v>
          </cell>
          <cell r="AK215">
            <v>46</v>
          </cell>
        </row>
        <row r="216">
          <cell r="F216" t="str">
            <v>F002B10599</v>
          </cell>
          <cell r="AK216">
            <v>78</v>
          </cell>
        </row>
        <row r="217">
          <cell r="F217" t="str">
            <v>0433171329</v>
          </cell>
          <cell r="AK217">
            <v>12</v>
          </cell>
        </row>
        <row r="218">
          <cell r="F218">
            <v>9443610199</v>
          </cell>
          <cell r="AK218">
            <v>12</v>
          </cell>
        </row>
        <row r="219">
          <cell r="F219">
            <v>9413038541</v>
          </cell>
          <cell r="AK219">
            <v>144</v>
          </cell>
        </row>
        <row r="220">
          <cell r="F220">
            <v>1466110644</v>
          </cell>
          <cell r="AK220">
            <v>3</v>
          </cell>
        </row>
        <row r="221">
          <cell r="F221" t="str">
            <v>F00RJ02561</v>
          </cell>
          <cell r="AK221">
            <v>12</v>
          </cell>
        </row>
        <row r="222">
          <cell r="F222" t="str">
            <v>F002B10104</v>
          </cell>
          <cell r="AK222">
            <v>120</v>
          </cell>
        </row>
        <row r="223">
          <cell r="F223">
            <v>9443610220</v>
          </cell>
          <cell r="AK223">
            <v>30</v>
          </cell>
        </row>
        <row r="224">
          <cell r="F224">
            <v>9413610014</v>
          </cell>
          <cell r="AK224">
            <v>12</v>
          </cell>
        </row>
        <row r="225">
          <cell r="F225">
            <v>9413610586</v>
          </cell>
          <cell r="AK225">
            <v>66</v>
          </cell>
        </row>
        <row r="226">
          <cell r="F226" t="str">
            <v>0414401102</v>
          </cell>
          <cell r="AK226">
            <v>0</v>
          </cell>
        </row>
        <row r="227">
          <cell r="F227">
            <v>2437010137</v>
          </cell>
          <cell r="AK227">
            <v>24</v>
          </cell>
        </row>
        <row r="228">
          <cell r="F228">
            <v>9413610310</v>
          </cell>
          <cell r="AK228">
            <v>6</v>
          </cell>
        </row>
        <row r="229">
          <cell r="F229">
            <v>9411038576</v>
          </cell>
          <cell r="AK229">
            <v>68</v>
          </cell>
        </row>
        <row r="230">
          <cell r="F230">
            <v>1468334928</v>
          </cell>
          <cell r="AK230">
            <v>3</v>
          </cell>
        </row>
        <row r="231">
          <cell r="F231">
            <v>1468376013</v>
          </cell>
          <cell r="AK231">
            <v>2</v>
          </cell>
        </row>
        <row r="232">
          <cell r="F232">
            <v>9412038577</v>
          </cell>
          <cell r="AK232">
            <v>36</v>
          </cell>
        </row>
        <row r="233">
          <cell r="F233" t="str">
            <v>0433171812</v>
          </cell>
          <cell r="AK233">
            <v>18</v>
          </cell>
        </row>
        <row r="234">
          <cell r="F234">
            <v>9412038416</v>
          </cell>
          <cell r="AK234">
            <v>4</v>
          </cell>
        </row>
        <row r="235">
          <cell r="F235" t="str">
            <v>0433171827</v>
          </cell>
          <cell r="AK235">
            <v>12</v>
          </cell>
        </row>
        <row r="236">
          <cell r="F236" t="str">
            <v>F00RJ01052</v>
          </cell>
          <cell r="AK236">
            <v>12</v>
          </cell>
        </row>
        <row r="237">
          <cell r="F237">
            <v>1466111686</v>
          </cell>
          <cell r="AK237">
            <v>3</v>
          </cell>
        </row>
        <row r="238">
          <cell r="F238">
            <v>2418559045</v>
          </cell>
          <cell r="AK238">
            <v>12</v>
          </cell>
        </row>
        <row r="239">
          <cell r="F239" t="str">
            <v>F002C8Z201</v>
          </cell>
          <cell r="AK239">
            <v>18</v>
          </cell>
        </row>
        <row r="240">
          <cell r="F240" t="str">
            <v>F002C40547</v>
          </cell>
          <cell r="AK240">
            <v>12</v>
          </cell>
        </row>
        <row r="241">
          <cell r="F241" t="str">
            <v>0433172140</v>
          </cell>
          <cell r="AK241">
            <v>12</v>
          </cell>
        </row>
        <row r="242">
          <cell r="F242" t="str">
            <v>F002C40553</v>
          </cell>
          <cell r="AK242">
            <v>32</v>
          </cell>
        </row>
        <row r="243">
          <cell r="F243" t="str">
            <v>0433171848</v>
          </cell>
          <cell r="AK243">
            <v>96</v>
          </cell>
        </row>
        <row r="244">
          <cell r="F244" t="str">
            <v>F002B70069</v>
          </cell>
          <cell r="AK244">
            <v>24</v>
          </cell>
        </row>
        <row r="245">
          <cell r="F245" t="str">
            <v>0124555559</v>
          </cell>
          <cell r="AK245">
            <v>48</v>
          </cell>
        </row>
        <row r="246">
          <cell r="F246" t="str">
            <v>F002C40713</v>
          </cell>
          <cell r="AK246">
            <v>120</v>
          </cell>
        </row>
        <row r="247">
          <cell r="F247" t="str">
            <v>F002B10091</v>
          </cell>
          <cell r="AK247">
            <v>32</v>
          </cell>
        </row>
        <row r="248">
          <cell r="F248" t="str">
            <v>0414701072</v>
          </cell>
          <cell r="AK248">
            <v>0</v>
          </cell>
        </row>
        <row r="249">
          <cell r="F249" t="str">
            <v>F002A0Z645</v>
          </cell>
          <cell r="AK249">
            <v>46</v>
          </cell>
        </row>
        <row r="250">
          <cell r="F250" t="str">
            <v>0432191327</v>
          </cell>
          <cell r="AK250">
            <v>12</v>
          </cell>
        </row>
        <row r="251">
          <cell r="F251">
            <v>9410618334</v>
          </cell>
          <cell r="AK251">
            <v>41</v>
          </cell>
        </row>
        <row r="252">
          <cell r="F252" t="str">
            <v>0433172056</v>
          </cell>
          <cell r="AK252">
            <v>12</v>
          </cell>
        </row>
        <row r="253">
          <cell r="F253" t="str">
            <v>0433175147</v>
          </cell>
          <cell r="AK253">
            <v>12</v>
          </cell>
        </row>
        <row r="254">
          <cell r="F254" t="str">
            <v>0433175471</v>
          </cell>
          <cell r="AK254">
            <v>4</v>
          </cell>
        </row>
        <row r="255">
          <cell r="F255" t="str">
            <v>0986441116</v>
          </cell>
          <cell r="AK255">
            <v>6</v>
          </cell>
        </row>
        <row r="256">
          <cell r="F256" t="str">
            <v>F00MA45251</v>
          </cell>
          <cell r="AK256">
            <v>60</v>
          </cell>
        </row>
        <row r="257">
          <cell r="F257">
            <v>9413614218</v>
          </cell>
          <cell r="AK257">
            <v>45</v>
          </cell>
        </row>
        <row r="258">
          <cell r="F258" t="str">
            <v>0433171263</v>
          </cell>
          <cell r="AK258">
            <v>12</v>
          </cell>
        </row>
        <row r="259">
          <cell r="F259" t="str">
            <v>0445120310</v>
          </cell>
          <cell r="AK259">
            <v>6</v>
          </cell>
        </row>
        <row r="260">
          <cell r="F260">
            <v>9413610346</v>
          </cell>
          <cell r="AK260">
            <v>12</v>
          </cell>
        </row>
        <row r="261">
          <cell r="F261">
            <v>9411038428</v>
          </cell>
          <cell r="AK261">
            <v>134</v>
          </cell>
        </row>
        <row r="262">
          <cell r="F262" t="str">
            <v>0414491103</v>
          </cell>
          <cell r="AK262">
            <v>1</v>
          </cell>
        </row>
        <row r="263">
          <cell r="F263" t="str">
            <v>0433171621</v>
          </cell>
          <cell r="AK263">
            <v>12</v>
          </cell>
        </row>
        <row r="264">
          <cell r="F264" t="str">
            <v>0445120028</v>
          </cell>
          <cell r="AK264">
            <v>0</v>
          </cell>
        </row>
        <row r="265">
          <cell r="F265" t="str">
            <v>F00VC01033</v>
          </cell>
          <cell r="AK265">
            <v>196</v>
          </cell>
        </row>
        <row r="266">
          <cell r="F266">
            <v>1858</v>
          </cell>
          <cell r="AK266">
            <v>0</v>
          </cell>
        </row>
        <row r="267">
          <cell r="F267" t="str">
            <v>13B</v>
          </cell>
          <cell r="AK267">
            <v>0</v>
          </cell>
        </row>
        <row r="268">
          <cell r="F268">
            <v>9432610304</v>
          </cell>
          <cell r="AK268">
            <v>98</v>
          </cell>
        </row>
        <row r="269">
          <cell r="F269" t="str">
            <v>0433171939</v>
          </cell>
          <cell r="AK269">
            <v>36</v>
          </cell>
        </row>
        <row r="270">
          <cell r="F270">
            <v>9411612424</v>
          </cell>
          <cell r="AK270">
            <v>0</v>
          </cell>
        </row>
        <row r="271">
          <cell r="F271">
            <v>9413610028</v>
          </cell>
          <cell r="AK271">
            <v>12</v>
          </cell>
        </row>
        <row r="272">
          <cell r="F272">
            <v>9413610030</v>
          </cell>
          <cell r="AK272">
            <v>0</v>
          </cell>
        </row>
        <row r="273">
          <cell r="F273">
            <v>9432610018</v>
          </cell>
          <cell r="AK273">
            <v>6</v>
          </cell>
        </row>
        <row r="274">
          <cell r="F274">
            <v>9432610450</v>
          </cell>
          <cell r="AK274">
            <v>6</v>
          </cell>
        </row>
        <row r="275">
          <cell r="F275" t="str">
            <v>0433171598</v>
          </cell>
          <cell r="AK275">
            <v>20</v>
          </cell>
        </row>
        <row r="276">
          <cell r="F276" t="str">
            <v>F002C40687</v>
          </cell>
          <cell r="AK276">
            <v>52</v>
          </cell>
        </row>
        <row r="277">
          <cell r="F277" t="str">
            <v>F00RJ02056</v>
          </cell>
          <cell r="AK277">
            <v>12</v>
          </cell>
        </row>
        <row r="278">
          <cell r="F278" t="str">
            <v>F00M144119</v>
          </cell>
          <cell r="AK278">
            <v>4</v>
          </cell>
        </row>
        <row r="279">
          <cell r="F279">
            <v>9443611853</v>
          </cell>
          <cell r="AK279">
            <v>152</v>
          </cell>
        </row>
        <row r="280">
          <cell r="F280">
            <v>9413610308</v>
          </cell>
          <cell r="AK280">
            <v>186</v>
          </cell>
        </row>
        <row r="281">
          <cell r="F281">
            <v>9432613845</v>
          </cell>
          <cell r="AK281">
            <v>0</v>
          </cell>
        </row>
        <row r="282">
          <cell r="F282">
            <v>9441610430</v>
          </cell>
          <cell r="AK282">
            <v>0</v>
          </cell>
        </row>
        <row r="283">
          <cell r="F283" t="str">
            <v>DLLA160S555</v>
          </cell>
          <cell r="AK283">
            <v>1</v>
          </cell>
        </row>
        <row r="284">
          <cell r="F284" t="str">
            <v>0928400617</v>
          </cell>
          <cell r="AK284">
            <v>0</v>
          </cell>
        </row>
        <row r="285">
          <cell r="F285" t="str">
            <v>0445120219</v>
          </cell>
          <cell r="AK285">
            <v>0</v>
          </cell>
        </row>
        <row r="286">
          <cell r="F286" t="str">
            <v>F00RJ01029</v>
          </cell>
          <cell r="AK286">
            <v>0</v>
          </cell>
        </row>
        <row r="287">
          <cell r="F287" t="str">
            <v>0445115027</v>
          </cell>
          <cell r="AK287">
            <v>0</v>
          </cell>
        </row>
        <row r="288">
          <cell r="F288" t="str">
            <v>9432610190</v>
          </cell>
          <cell r="AK288">
            <v>8</v>
          </cell>
        </row>
        <row r="289">
          <cell r="F289" t="str">
            <v>0414693007(REM)</v>
          </cell>
          <cell r="AK289">
            <v>16</v>
          </cell>
        </row>
        <row r="290">
          <cell r="F290">
            <v>9413610587</v>
          </cell>
          <cell r="AK290">
            <v>66</v>
          </cell>
        </row>
        <row r="291">
          <cell r="F291">
            <v>9413610074</v>
          </cell>
          <cell r="AK291">
            <v>18</v>
          </cell>
        </row>
        <row r="292">
          <cell r="F292" t="str">
            <v>F00M147899</v>
          </cell>
          <cell r="AK292">
            <v>14</v>
          </cell>
        </row>
        <row r="293">
          <cell r="F293" t="str">
            <v>0414693005</v>
          </cell>
          <cell r="AK293">
            <v>6</v>
          </cell>
        </row>
        <row r="294">
          <cell r="F294" t="str">
            <v>0433172158</v>
          </cell>
          <cell r="AK294">
            <v>18</v>
          </cell>
        </row>
        <row r="295">
          <cell r="F295" t="str">
            <v>0433171878</v>
          </cell>
          <cell r="AK295">
            <v>18</v>
          </cell>
        </row>
        <row r="296">
          <cell r="F296" t="str">
            <v>F00RJ02410</v>
          </cell>
          <cell r="AK296">
            <v>8</v>
          </cell>
        </row>
        <row r="297">
          <cell r="F297" t="str">
            <v>F00RJ02177</v>
          </cell>
          <cell r="AK297">
            <v>44</v>
          </cell>
        </row>
        <row r="298">
          <cell r="F298" t="str">
            <v>0433172004</v>
          </cell>
          <cell r="AK298">
            <v>24</v>
          </cell>
        </row>
        <row r="299">
          <cell r="F299" t="str">
            <v>F00RJ01159</v>
          </cell>
          <cell r="AK299">
            <v>18</v>
          </cell>
        </row>
        <row r="300">
          <cell r="F300" t="str">
            <v>0433172067</v>
          </cell>
          <cell r="AK300">
            <v>24</v>
          </cell>
        </row>
        <row r="301">
          <cell r="F301" t="str">
            <v>F00VC01369</v>
          </cell>
          <cell r="AK301">
            <v>24</v>
          </cell>
        </row>
        <row r="302">
          <cell r="F302" t="str">
            <v>F002A50040</v>
          </cell>
          <cell r="AK302">
            <v>98</v>
          </cell>
        </row>
        <row r="303">
          <cell r="F303" t="str">
            <v>F00BL0J019</v>
          </cell>
          <cell r="AK303">
            <v>12</v>
          </cell>
        </row>
        <row r="304">
          <cell r="F304" t="str">
            <v>F00RJ01334</v>
          </cell>
          <cell r="AK304">
            <v>16</v>
          </cell>
        </row>
        <row r="305">
          <cell r="F305">
            <v>1110010013</v>
          </cell>
          <cell r="AK305">
            <v>2</v>
          </cell>
        </row>
        <row r="306">
          <cell r="F306" t="str">
            <v>F00R001048</v>
          </cell>
          <cell r="AK306">
            <v>16</v>
          </cell>
        </row>
        <row r="307">
          <cell r="F307" t="str">
            <v>F002B10554</v>
          </cell>
          <cell r="AK307">
            <v>38</v>
          </cell>
        </row>
        <row r="308">
          <cell r="F308" t="str">
            <v>0414750004</v>
          </cell>
          <cell r="AK308">
            <v>2</v>
          </cell>
        </row>
        <row r="309">
          <cell r="F309" t="str">
            <v>0433171872</v>
          </cell>
          <cell r="AK309">
            <v>6</v>
          </cell>
        </row>
        <row r="310">
          <cell r="F310" t="str">
            <v>F00RJ02472</v>
          </cell>
          <cell r="AK310">
            <v>0</v>
          </cell>
        </row>
        <row r="311">
          <cell r="F311" t="str">
            <v>9432610277</v>
          </cell>
          <cell r="AK311">
            <v>12</v>
          </cell>
        </row>
        <row r="312">
          <cell r="F312" t="str">
            <v>9432610457</v>
          </cell>
          <cell r="AK312">
            <v>12</v>
          </cell>
        </row>
        <row r="313">
          <cell r="F313" t="str">
            <v>F00VC17503</v>
          </cell>
          <cell r="AK313">
            <v>0</v>
          </cell>
        </row>
        <row r="314">
          <cell r="F314" t="str">
            <v>9432612849</v>
          </cell>
          <cell r="AK314">
            <v>0</v>
          </cell>
        </row>
        <row r="315">
          <cell r="F315" t="str">
            <v>0986024990</v>
          </cell>
          <cell r="AK315">
            <v>1</v>
          </cell>
        </row>
        <row r="316">
          <cell r="F316" t="str">
            <v>9430034285</v>
          </cell>
          <cell r="AK316">
            <v>120</v>
          </cell>
        </row>
        <row r="317">
          <cell r="F317" t="str">
            <v>F00VC05008</v>
          </cell>
          <cell r="AK317">
            <v>0</v>
          </cell>
        </row>
        <row r="318">
          <cell r="F318" t="str">
            <v>0445110558</v>
          </cell>
          <cell r="AK318">
            <v>0</v>
          </cell>
        </row>
        <row r="319">
          <cell r="F319" t="str">
            <v>F042003006</v>
          </cell>
          <cell r="AK319">
            <v>2</v>
          </cell>
        </row>
        <row r="320">
          <cell r="F320" t="str">
            <v>R992000685</v>
          </cell>
          <cell r="AK320">
            <v>10</v>
          </cell>
        </row>
        <row r="321">
          <cell r="F321" t="str">
            <v>R992000924</v>
          </cell>
          <cell r="AK321">
            <v>3</v>
          </cell>
        </row>
        <row r="322">
          <cell r="F322" t="str">
            <v>R992000687</v>
          </cell>
          <cell r="AK322">
            <v>5</v>
          </cell>
        </row>
        <row r="323">
          <cell r="F323" t="str">
            <v>R992000737</v>
          </cell>
          <cell r="AK323">
            <v>0</v>
          </cell>
        </row>
        <row r="324">
          <cell r="F324" t="str">
            <v>R992001197</v>
          </cell>
          <cell r="AK324">
            <v>8</v>
          </cell>
        </row>
        <row r="325">
          <cell r="F325">
            <v>9443610559</v>
          </cell>
          <cell r="AK325">
            <v>84</v>
          </cell>
        </row>
        <row r="326">
          <cell r="F326" t="str">
            <v>F002B10656</v>
          </cell>
          <cell r="AK326">
            <v>6</v>
          </cell>
        </row>
        <row r="327">
          <cell r="F327" t="str">
            <v>KS00000455</v>
          </cell>
          <cell r="AK327">
            <v>5</v>
          </cell>
        </row>
        <row r="328">
          <cell r="F328" t="str">
            <v xml:space="preserve"> 0445120236 </v>
          </cell>
          <cell r="AK328">
            <v>18</v>
          </cell>
        </row>
        <row r="329">
          <cell r="F329" t="str">
            <v>1688400335</v>
          </cell>
          <cell r="AK329">
            <v>0</v>
          </cell>
        </row>
        <row r="330">
          <cell r="F330" t="str">
            <v>0445120202</v>
          </cell>
          <cell r="AK330">
            <v>6</v>
          </cell>
        </row>
        <row r="331">
          <cell r="F331" t="str">
            <v>9413610274</v>
          </cell>
          <cell r="AK331">
            <v>23</v>
          </cell>
        </row>
        <row r="332">
          <cell r="F332" t="str">
            <v>0414191012</v>
          </cell>
          <cell r="AK332">
            <v>5</v>
          </cell>
        </row>
        <row r="333">
          <cell r="F333" t="str">
            <v>R992001067</v>
          </cell>
          <cell r="AK333">
            <v>0</v>
          </cell>
        </row>
        <row r="334">
          <cell r="F334" t="str">
            <v>F00M144123</v>
          </cell>
          <cell r="AK334">
            <v>0</v>
          </cell>
        </row>
        <row r="335">
          <cell r="F335" t="str">
            <v>F00RJ01033 N</v>
          </cell>
          <cell r="AK335">
            <v>0</v>
          </cell>
        </row>
        <row r="336">
          <cell r="F336" t="str">
            <v>F00VC01352 N</v>
          </cell>
          <cell r="AK336">
            <v>0</v>
          </cell>
        </row>
        <row r="337">
          <cell r="F337" t="str">
            <v>F00RJ00375 N</v>
          </cell>
          <cell r="AK337">
            <v>0</v>
          </cell>
        </row>
        <row r="338">
          <cell r="F338" t="str">
            <v>F00RJ01428 N</v>
          </cell>
          <cell r="AK338">
            <v>0</v>
          </cell>
        </row>
        <row r="339">
          <cell r="F339" t="str">
            <v>F00RJ01334 N</v>
          </cell>
          <cell r="AK339">
            <v>0</v>
          </cell>
        </row>
        <row r="340">
          <cell r="F340" t="str">
            <v>0928400746</v>
          </cell>
          <cell r="AK340">
            <v>4</v>
          </cell>
        </row>
        <row r="341">
          <cell r="F341">
            <v>2418455711</v>
          </cell>
          <cell r="AK341">
            <v>1</v>
          </cell>
        </row>
        <row r="342">
          <cell r="F342" t="str">
            <v>KS00000450</v>
          </cell>
          <cell r="AK342">
            <v>5</v>
          </cell>
        </row>
        <row r="343">
          <cell r="F343">
            <v>32014</v>
          </cell>
          <cell r="AK343">
            <v>0</v>
          </cell>
        </row>
        <row r="344">
          <cell r="F344" t="str">
            <v>2645L615</v>
          </cell>
          <cell r="AK344">
            <v>0</v>
          </cell>
        </row>
        <row r="345">
          <cell r="F345" t="str">
            <v>0445120175</v>
          </cell>
          <cell r="AK345">
            <v>3</v>
          </cell>
        </row>
        <row r="346">
          <cell r="F346" t="str">
            <v>0431114997</v>
          </cell>
          <cell r="AK346">
            <v>0</v>
          </cell>
        </row>
        <row r="347">
          <cell r="F347" t="str">
            <v>0433171108</v>
          </cell>
          <cell r="AK347">
            <v>0</v>
          </cell>
        </row>
        <row r="348">
          <cell r="F348" t="str">
            <v>0433171747</v>
          </cell>
          <cell r="AK348">
            <v>0</v>
          </cell>
        </row>
        <row r="349">
          <cell r="F349" t="str">
            <v>QDJ2860A</v>
          </cell>
          <cell r="AK349">
            <v>3</v>
          </cell>
        </row>
        <row r="350">
          <cell r="F350" t="str">
            <v>0445226188</v>
          </cell>
          <cell r="AK350">
            <v>59</v>
          </cell>
        </row>
        <row r="351">
          <cell r="F351" t="str">
            <v>1986S10002</v>
          </cell>
          <cell r="AK351">
            <v>0</v>
          </cell>
        </row>
        <row r="352">
          <cell r="F352">
            <v>1687434067</v>
          </cell>
          <cell r="AK352">
            <v>0</v>
          </cell>
        </row>
        <row r="353">
          <cell r="F353">
            <v>1687001974</v>
          </cell>
          <cell r="AK353">
            <v>0</v>
          </cell>
        </row>
        <row r="354">
          <cell r="F354">
            <v>1687434051</v>
          </cell>
          <cell r="AK354">
            <v>0</v>
          </cell>
        </row>
        <row r="355">
          <cell r="F355" t="str">
            <v>0445120373</v>
          </cell>
          <cell r="AK355">
            <v>18</v>
          </cell>
        </row>
        <row r="356">
          <cell r="F356">
            <v>9412038419</v>
          </cell>
          <cell r="AK356">
            <v>0</v>
          </cell>
        </row>
        <row r="357">
          <cell r="F357" t="str">
            <v>H105025373</v>
          </cell>
          <cell r="AK357">
            <v>90</v>
          </cell>
        </row>
        <row r="358">
          <cell r="F358" t="str">
            <v>0433171435</v>
          </cell>
          <cell r="AK358">
            <v>18</v>
          </cell>
        </row>
        <row r="359">
          <cell r="F359">
            <v>9441610434</v>
          </cell>
          <cell r="AK359">
            <v>0</v>
          </cell>
        </row>
        <row r="360">
          <cell r="F360" t="str">
            <v>9415-11052</v>
          </cell>
          <cell r="AK360">
            <v>0</v>
          </cell>
        </row>
        <row r="361">
          <cell r="F361" t="str">
            <v>H105025420</v>
          </cell>
          <cell r="AK361">
            <v>96</v>
          </cell>
        </row>
        <row r="362">
          <cell r="F362" t="str">
            <v>R901202978</v>
          </cell>
          <cell r="AK362">
            <v>0</v>
          </cell>
        </row>
        <row r="363">
          <cell r="F363" t="str">
            <v>F00RJ01382</v>
          </cell>
          <cell r="AK363">
            <v>0</v>
          </cell>
        </row>
        <row r="364">
          <cell r="F364" t="str">
            <v>DLLA155P273</v>
          </cell>
          <cell r="AK364">
            <v>0</v>
          </cell>
        </row>
        <row r="365">
          <cell r="F365" t="str">
            <v>610800080588</v>
          </cell>
          <cell r="AK365">
            <v>24</v>
          </cell>
        </row>
        <row r="366">
          <cell r="F366">
            <v>445010179</v>
          </cell>
          <cell r="AK366">
            <v>0</v>
          </cell>
        </row>
        <row r="367">
          <cell r="F367" t="str">
            <v>F00RJ02703</v>
          </cell>
          <cell r="AK367">
            <v>0</v>
          </cell>
        </row>
        <row r="368">
          <cell r="F368" t="str">
            <v>DLLA152P2422</v>
          </cell>
          <cell r="AK368">
            <v>0</v>
          </cell>
        </row>
        <row r="369">
          <cell r="F369" t="str">
            <v>F00RJ02035</v>
          </cell>
          <cell r="AK369">
            <v>0</v>
          </cell>
        </row>
        <row r="370">
          <cell r="F370" t="str">
            <v>0445020526</v>
          </cell>
          <cell r="AK370">
            <v>0</v>
          </cell>
        </row>
        <row r="371">
          <cell r="F371" t="str">
            <v>0414693005 N</v>
          </cell>
          <cell r="AK371">
            <v>0</v>
          </cell>
        </row>
        <row r="372">
          <cell r="F372" t="str">
            <v>0281002209</v>
          </cell>
          <cell r="AK372">
            <v>0</v>
          </cell>
        </row>
        <row r="373">
          <cell r="F373" t="str">
            <v>0445226042</v>
          </cell>
          <cell r="AK373">
            <v>2</v>
          </cell>
        </row>
        <row r="374">
          <cell r="F374" t="str">
            <v>0445224030</v>
          </cell>
          <cell r="AK374">
            <v>1</v>
          </cell>
        </row>
        <row r="375">
          <cell r="F375" t="str">
            <v>0433171964N</v>
          </cell>
          <cell r="AK375">
            <v>0</v>
          </cell>
        </row>
        <row r="376">
          <cell r="F376" t="str">
            <v>F00RJ01479N</v>
          </cell>
          <cell r="AK376">
            <v>0</v>
          </cell>
        </row>
        <row r="377">
          <cell r="F377" t="str">
            <v>F002DG1976</v>
          </cell>
          <cell r="AK377">
            <v>0</v>
          </cell>
        </row>
        <row r="378">
          <cell r="F378" t="str">
            <v>F002DG1925</v>
          </cell>
          <cell r="AK378">
            <v>0</v>
          </cell>
        </row>
        <row r="379">
          <cell r="F379" t="str">
            <v>F002DG1982</v>
          </cell>
          <cell r="AK379">
            <v>0</v>
          </cell>
        </row>
        <row r="380">
          <cell r="F380" t="str">
            <v>F002DG1951</v>
          </cell>
          <cell r="AK380">
            <v>0</v>
          </cell>
        </row>
        <row r="381">
          <cell r="F381" t="str">
            <v>F002DG1984</v>
          </cell>
          <cell r="AK381">
            <v>0</v>
          </cell>
        </row>
        <row r="382">
          <cell r="F382" t="str">
            <v>F002DG19A3</v>
          </cell>
          <cell r="AK382">
            <v>0</v>
          </cell>
        </row>
        <row r="383">
          <cell r="F383" t="str">
            <v>F002DG1981</v>
          </cell>
          <cell r="AK383">
            <v>0</v>
          </cell>
        </row>
        <row r="384">
          <cell r="F384" t="str">
            <v>F002DG1975</v>
          </cell>
          <cell r="AK384">
            <v>0</v>
          </cell>
        </row>
        <row r="385">
          <cell r="F385" t="str">
            <v>F002DG1980</v>
          </cell>
          <cell r="AK385">
            <v>0</v>
          </cell>
        </row>
        <row r="386">
          <cell r="F386" t="str">
            <v>F002DG1983</v>
          </cell>
          <cell r="AK386">
            <v>0</v>
          </cell>
        </row>
        <row r="387">
          <cell r="F387" t="str">
            <v>F00281NF75</v>
          </cell>
          <cell r="AK387">
            <v>0</v>
          </cell>
        </row>
        <row r="388">
          <cell r="F388" t="str">
            <v>F002DG1988</v>
          </cell>
          <cell r="AK388">
            <v>0</v>
          </cell>
        </row>
        <row r="389">
          <cell r="F389" t="str">
            <v>F002DG1993</v>
          </cell>
          <cell r="AK389">
            <v>0</v>
          </cell>
        </row>
        <row r="390">
          <cell r="F390">
            <v>445020289</v>
          </cell>
          <cell r="AK390">
            <v>0</v>
          </cell>
        </row>
        <row r="391">
          <cell r="F391" t="str">
            <v>F00RJ01026</v>
          </cell>
          <cell r="AK391">
            <v>24</v>
          </cell>
        </row>
      </sheetData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ving"/>
      <sheetName val="Issuing"/>
      <sheetName val="Balance (Stock Control)"/>
      <sheetName val="Sheet2"/>
    </sheetNames>
    <sheetDataSet>
      <sheetData sheetId="0"/>
      <sheetData sheetId="1"/>
      <sheetData sheetId="2">
        <row r="1">
          <cell r="E1">
            <v>0</v>
          </cell>
          <cell r="AI1">
            <v>0</v>
          </cell>
        </row>
        <row r="2">
          <cell r="E2" t="str">
            <v>Part Number</v>
          </cell>
          <cell r="AI2" t="str">
            <v>Closing Qty</v>
          </cell>
        </row>
        <row r="3">
          <cell r="E3">
            <v>0</v>
          </cell>
          <cell r="AI3">
            <v>0</v>
          </cell>
        </row>
        <row r="4">
          <cell r="E4" t="str">
            <v>RB 0409-6995</v>
          </cell>
          <cell r="AI4">
            <v>62</v>
          </cell>
        </row>
        <row r="5">
          <cell r="E5" t="str">
            <v>RB 0409-7000</v>
          </cell>
          <cell r="AI5">
            <v>20</v>
          </cell>
        </row>
        <row r="6">
          <cell r="E6" t="str">
            <v>RB 0409-7005</v>
          </cell>
          <cell r="AI6">
            <v>14</v>
          </cell>
        </row>
        <row r="7">
          <cell r="E7" t="str">
            <v>RB 0409-7010</v>
          </cell>
          <cell r="AI7">
            <v>14</v>
          </cell>
        </row>
        <row r="8">
          <cell r="E8" t="str">
            <v>RB 0409-7015</v>
          </cell>
          <cell r="AI8">
            <v>5</v>
          </cell>
        </row>
        <row r="9">
          <cell r="E9" t="str">
            <v>RB 0409-7020</v>
          </cell>
          <cell r="AI9">
            <v>5</v>
          </cell>
        </row>
        <row r="10">
          <cell r="E10" t="str">
            <v>7206-0435</v>
          </cell>
          <cell r="AI10">
            <v>6</v>
          </cell>
        </row>
        <row r="11">
          <cell r="E11" t="str">
            <v>L229PBC</v>
          </cell>
          <cell r="AI11">
            <v>0</v>
          </cell>
        </row>
        <row r="12">
          <cell r="E12" t="str">
            <v>7189-376L</v>
          </cell>
          <cell r="AI12">
            <v>2</v>
          </cell>
        </row>
        <row r="13">
          <cell r="E13" t="str">
            <v>7206-0379</v>
          </cell>
          <cell r="AI13">
            <v>0</v>
          </cell>
        </row>
        <row r="14">
          <cell r="E14" t="str">
            <v>BEBE4D24001</v>
          </cell>
          <cell r="AI14">
            <v>6</v>
          </cell>
        </row>
        <row r="15">
          <cell r="E15" t="str">
            <v>L221PBC</v>
          </cell>
          <cell r="AI15">
            <v>16</v>
          </cell>
        </row>
        <row r="16">
          <cell r="E16" t="str">
            <v>L215PBC</v>
          </cell>
          <cell r="AI16">
            <v>23</v>
          </cell>
        </row>
        <row r="17">
          <cell r="E17" t="str">
            <v>L216PBC</v>
          </cell>
          <cell r="AI17">
            <v>49</v>
          </cell>
        </row>
        <row r="18">
          <cell r="E18" t="str">
            <v>L222PBC</v>
          </cell>
          <cell r="AI18">
            <v>24</v>
          </cell>
        </row>
        <row r="19">
          <cell r="E19" t="str">
            <v>L240PBC</v>
          </cell>
          <cell r="AI19">
            <v>30</v>
          </cell>
        </row>
        <row r="20">
          <cell r="E20">
            <v>318383</v>
          </cell>
          <cell r="AI20">
            <v>14</v>
          </cell>
        </row>
        <row r="21">
          <cell r="E21" t="str">
            <v>318706(REM)</v>
          </cell>
          <cell r="AI21">
            <v>12</v>
          </cell>
        </row>
        <row r="22">
          <cell r="E22" t="str">
            <v>318844(REM)</v>
          </cell>
          <cell r="AI22">
            <v>6</v>
          </cell>
        </row>
        <row r="23">
          <cell r="E23">
            <v>3580762</v>
          </cell>
          <cell r="AI23">
            <v>6</v>
          </cell>
        </row>
        <row r="24">
          <cell r="E24">
            <v>4918801832</v>
          </cell>
          <cell r="AI24">
            <v>0</v>
          </cell>
        </row>
        <row r="25">
          <cell r="E25">
            <v>12709880017</v>
          </cell>
          <cell r="AI25">
            <v>4</v>
          </cell>
        </row>
        <row r="26">
          <cell r="E26">
            <v>56209880023</v>
          </cell>
          <cell r="AI26">
            <v>11</v>
          </cell>
        </row>
        <row r="27">
          <cell r="E27">
            <v>4521640016</v>
          </cell>
          <cell r="AI27">
            <v>9</v>
          </cell>
        </row>
        <row r="28">
          <cell r="E28">
            <v>4030821</v>
          </cell>
          <cell r="AI28">
            <v>6</v>
          </cell>
        </row>
        <row r="29">
          <cell r="E29" t="str">
            <v>VA440031</v>
          </cell>
          <cell r="AI29">
            <v>6</v>
          </cell>
        </row>
        <row r="30">
          <cell r="E30">
            <v>12707100000</v>
          </cell>
          <cell r="AI30">
            <v>0</v>
          </cell>
        </row>
        <row r="31">
          <cell r="E31">
            <v>318845</v>
          </cell>
          <cell r="AI31">
            <v>4</v>
          </cell>
        </row>
        <row r="32">
          <cell r="E32" t="str">
            <v>VA570090</v>
          </cell>
          <cell r="AI32">
            <v>1</v>
          </cell>
        </row>
        <row r="33">
          <cell r="E33" t="str">
            <v>7H15-6195</v>
          </cell>
          <cell r="AI33">
            <v>17</v>
          </cell>
        </row>
        <row r="34">
          <cell r="E34">
            <v>2839679</v>
          </cell>
          <cell r="AI34">
            <v>1</v>
          </cell>
        </row>
        <row r="35">
          <cell r="E35">
            <v>4033835</v>
          </cell>
          <cell r="AI35">
            <v>3</v>
          </cell>
        </row>
        <row r="36">
          <cell r="E36" t="str">
            <v>BEBE4C01101</v>
          </cell>
          <cell r="AI36">
            <v>0</v>
          </cell>
        </row>
        <row r="37">
          <cell r="E37" t="str">
            <v>7135-588</v>
          </cell>
          <cell r="AI37">
            <v>37</v>
          </cell>
        </row>
        <row r="38">
          <cell r="E38" t="str">
            <v>BEBE4C00101</v>
          </cell>
          <cell r="AI38">
            <v>0</v>
          </cell>
        </row>
        <row r="39">
          <cell r="E39">
            <v>4918880200</v>
          </cell>
          <cell r="AI39">
            <v>9</v>
          </cell>
        </row>
        <row r="40">
          <cell r="E40">
            <v>25087079</v>
          </cell>
          <cell r="AI40">
            <v>0</v>
          </cell>
        </row>
        <row r="41">
          <cell r="E41" t="str">
            <v>VA570031</v>
          </cell>
          <cell r="AI41">
            <v>1</v>
          </cell>
        </row>
        <row r="42">
          <cell r="E42" t="str">
            <v>11KB 51057 P2</v>
          </cell>
          <cell r="AI42">
            <v>0</v>
          </cell>
        </row>
        <row r="43">
          <cell r="E43" t="str">
            <v>481SL30</v>
          </cell>
          <cell r="AI43">
            <v>0</v>
          </cell>
        </row>
        <row r="44">
          <cell r="E44" t="str">
            <v>3MF 5114CP8</v>
          </cell>
          <cell r="AI44">
            <v>0</v>
          </cell>
        </row>
        <row r="45">
          <cell r="E45" t="str">
            <v>777318 0002</v>
          </cell>
          <cell r="AI45">
            <v>0</v>
          </cell>
        </row>
        <row r="46">
          <cell r="E46">
            <v>11447016</v>
          </cell>
          <cell r="AI46">
            <v>0</v>
          </cell>
        </row>
        <row r="47">
          <cell r="E47">
            <v>56207100001</v>
          </cell>
          <cell r="AI47">
            <v>5</v>
          </cell>
        </row>
        <row r="48">
          <cell r="E48" t="str">
            <v>SPZ 1937 (2 Ribs)</v>
          </cell>
          <cell r="AI48">
            <v>0</v>
          </cell>
        </row>
        <row r="49">
          <cell r="E49">
            <v>4031133</v>
          </cell>
          <cell r="AI49">
            <v>1</v>
          </cell>
        </row>
        <row r="50">
          <cell r="E50" t="str">
            <v>BEBE4D14101</v>
          </cell>
          <cell r="AI50">
            <v>6</v>
          </cell>
        </row>
        <row r="51">
          <cell r="E51" t="str">
            <v>L018PBC</v>
          </cell>
          <cell r="AI51">
            <v>4</v>
          </cell>
        </row>
        <row r="52">
          <cell r="E52" t="str">
            <v>4TNV98</v>
          </cell>
          <cell r="AI52">
            <v>0</v>
          </cell>
        </row>
        <row r="53">
          <cell r="E53" t="str">
            <v>VA570044</v>
          </cell>
          <cell r="AI53">
            <v>0</v>
          </cell>
        </row>
        <row r="54">
          <cell r="E54">
            <v>4031169</v>
          </cell>
          <cell r="AI54">
            <v>1</v>
          </cell>
        </row>
        <row r="55">
          <cell r="E55">
            <v>11589880000</v>
          </cell>
          <cell r="AI55">
            <v>6</v>
          </cell>
        </row>
        <row r="56">
          <cell r="E56">
            <v>28403730</v>
          </cell>
          <cell r="AI56">
            <v>21</v>
          </cell>
        </row>
        <row r="57">
          <cell r="E57" t="str">
            <v>VA430131</v>
          </cell>
          <cell r="AI57">
            <v>0</v>
          </cell>
        </row>
        <row r="58">
          <cell r="E58" t="str">
            <v>7H15-6261</v>
          </cell>
          <cell r="AI58">
            <v>12</v>
          </cell>
        </row>
        <row r="59">
          <cell r="E59" t="str">
            <v>SD7H15-S8227</v>
          </cell>
          <cell r="AI59">
            <v>2</v>
          </cell>
        </row>
        <row r="60">
          <cell r="E60" t="str">
            <v>7H15-6179</v>
          </cell>
          <cell r="AI60">
            <v>3</v>
          </cell>
        </row>
        <row r="61">
          <cell r="E61" t="str">
            <v>5H14-S6627</v>
          </cell>
          <cell r="AI61">
            <v>5</v>
          </cell>
        </row>
        <row r="62">
          <cell r="E62" t="str">
            <v>7H15-8291</v>
          </cell>
          <cell r="AI62">
            <v>2</v>
          </cell>
        </row>
        <row r="63">
          <cell r="E63" t="str">
            <v>7200-0053</v>
          </cell>
          <cell r="AI63">
            <v>66</v>
          </cell>
        </row>
        <row r="64">
          <cell r="E64" t="str">
            <v xml:space="preserve">7180-967L </v>
          </cell>
          <cell r="AI64">
            <v>1</v>
          </cell>
        </row>
        <row r="65">
          <cell r="E65" t="str">
            <v>5303 988 0551</v>
          </cell>
          <cell r="AI65">
            <v>0</v>
          </cell>
        </row>
        <row r="66">
          <cell r="E66" t="str">
            <v>294050-0019</v>
          </cell>
          <cell r="AI66">
            <v>2</v>
          </cell>
        </row>
        <row r="67">
          <cell r="E67" t="str">
            <v>7189-187L</v>
          </cell>
          <cell r="AI67">
            <v>2</v>
          </cell>
        </row>
        <row r="68">
          <cell r="E68" t="str">
            <v>7184-083L</v>
          </cell>
          <cell r="AI68">
            <v>2</v>
          </cell>
        </row>
        <row r="69">
          <cell r="E69" t="str">
            <v>7185-900T</v>
          </cell>
          <cell r="AI69">
            <v>0</v>
          </cell>
        </row>
        <row r="70">
          <cell r="E70" t="str">
            <v>4TNV88-BSBKCC</v>
          </cell>
          <cell r="AI70">
            <v>0</v>
          </cell>
        </row>
        <row r="71">
          <cell r="E71" t="str">
            <v>129935-51741</v>
          </cell>
          <cell r="AI71">
            <v>0</v>
          </cell>
        </row>
        <row r="72">
          <cell r="E72" t="str">
            <v>7189-340L</v>
          </cell>
          <cell r="AI72">
            <v>1</v>
          </cell>
        </row>
        <row r="73">
          <cell r="E73" t="str">
            <v>7189-420L</v>
          </cell>
          <cell r="AI73">
            <v>0</v>
          </cell>
        </row>
        <row r="74">
          <cell r="E74" t="str">
            <v>L210PBC</v>
          </cell>
          <cell r="AI74">
            <v>7</v>
          </cell>
        </row>
        <row r="75">
          <cell r="E75">
            <v>4035199</v>
          </cell>
          <cell r="AI75">
            <v>0</v>
          </cell>
        </row>
        <row r="76">
          <cell r="E76">
            <v>29543432</v>
          </cell>
          <cell r="AI76">
            <v>0</v>
          </cell>
        </row>
        <row r="77">
          <cell r="E77" t="str">
            <v>7200-0054</v>
          </cell>
          <cell r="AI77">
            <v>46</v>
          </cell>
        </row>
        <row r="78">
          <cell r="E78" t="str">
            <v>BEBE4D24002</v>
          </cell>
          <cell r="AI78">
            <v>0</v>
          </cell>
        </row>
        <row r="79">
          <cell r="E79" t="str">
            <v>437100-5810</v>
          </cell>
          <cell r="AI79">
            <v>0</v>
          </cell>
        </row>
        <row r="80">
          <cell r="E80" t="str">
            <v xml:space="preserve">119005-35151 </v>
          </cell>
          <cell r="AI80">
            <v>3</v>
          </cell>
        </row>
        <row r="81">
          <cell r="E81" t="str">
            <v>129907-55801</v>
          </cell>
          <cell r="AI81">
            <v>1</v>
          </cell>
        </row>
        <row r="82">
          <cell r="E82" t="str">
            <v xml:space="preserve">119934-01800 </v>
          </cell>
          <cell r="AI82">
            <v>1</v>
          </cell>
        </row>
        <row r="83">
          <cell r="E83" t="str">
            <v xml:space="preserve">120130-11860 </v>
          </cell>
          <cell r="AI83">
            <v>12</v>
          </cell>
        </row>
        <row r="84">
          <cell r="E84" t="str">
            <v xml:space="preserve">129001-02931 </v>
          </cell>
          <cell r="AI84">
            <v>15</v>
          </cell>
        </row>
        <row r="85">
          <cell r="E85" t="str">
            <v xml:space="preserve">129005-11100 </v>
          </cell>
          <cell r="AI85">
            <v>12</v>
          </cell>
        </row>
        <row r="86">
          <cell r="E86" t="str">
            <v xml:space="preserve">129005-22080 </v>
          </cell>
          <cell r="AI86">
            <v>12</v>
          </cell>
        </row>
        <row r="87">
          <cell r="E87" t="str">
            <v xml:space="preserve">129100-11112 </v>
          </cell>
          <cell r="AI87">
            <v>12</v>
          </cell>
        </row>
        <row r="88">
          <cell r="E88" t="str">
            <v xml:space="preserve">129100-23910 </v>
          </cell>
          <cell r="AI88">
            <v>12</v>
          </cell>
        </row>
        <row r="89">
          <cell r="E89" t="str">
            <v xml:space="preserve">129150-02931 </v>
          </cell>
          <cell r="AI89">
            <v>4</v>
          </cell>
        </row>
        <row r="90">
          <cell r="E90" t="str">
            <v xml:space="preserve">129150-11810 </v>
          </cell>
          <cell r="AI90">
            <v>8</v>
          </cell>
        </row>
        <row r="91">
          <cell r="E91" t="str">
            <v xml:space="preserve">129150-23601 </v>
          </cell>
          <cell r="AI91">
            <v>8</v>
          </cell>
        </row>
        <row r="92">
          <cell r="E92" t="str">
            <v xml:space="preserve">129150-32020 </v>
          </cell>
          <cell r="AI92">
            <v>2</v>
          </cell>
        </row>
        <row r="93">
          <cell r="E93" t="str">
            <v xml:space="preserve">129202-22300 </v>
          </cell>
          <cell r="AI93">
            <v>12</v>
          </cell>
        </row>
        <row r="94">
          <cell r="E94" t="str">
            <v xml:space="preserve">129631-92600 </v>
          </cell>
          <cell r="AI94">
            <v>0</v>
          </cell>
        </row>
        <row r="95">
          <cell r="E95" t="str">
            <v xml:space="preserve">129648-01780 </v>
          </cell>
          <cell r="AI95">
            <v>1</v>
          </cell>
        </row>
        <row r="96">
          <cell r="E96" t="str">
            <v xml:space="preserve">129795-02412 </v>
          </cell>
          <cell r="AI96">
            <v>1</v>
          </cell>
        </row>
        <row r="97">
          <cell r="E97" t="str">
            <v xml:space="preserve">129795-49551 </v>
          </cell>
          <cell r="AI97">
            <v>2</v>
          </cell>
        </row>
        <row r="98">
          <cell r="E98" t="str">
            <v xml:space="preserve">129938-42290 </v>
          </cell>
          <cell r="AI98">
            <v>2</v>
          </cell>
        </row>
        <row r="99">
          <cell r="E99" t="str">
            <v xml:space="preserve">22252-000260 </v>
          </cell>
          <cell r="AI99">
            <v>31</v>
          </cell>
        </row>
        <row r="100">
          <cell r="E100" t="str">
            <v>120130-22301</v>
          </cell>
          <cell r="AI100">
            <v>8</v>
          </cell>
        </row>
        <row r="101">
          <cell r="E101" t="str">
            <v>123907-11601</v>
          </cell>
          <cell r="AI101">
            <v>0</v>
          </cell>
        </row>
        <row r="102">
          <cell r="E102" t="str">
            <v xml:space="preserve">129900-02410 </v>
          </cell>
          <cell r="AI102">
            <v>2</v>
          </cell>
        </row>
        <row r="103">
          <cell r="E103" t="str">
            <v xml:space="preserve">129900-02931 </v>
          </cell>
          <cell r="AI103">
            <v>4</v>
          </cell>
        </row>
        <row r="104">
          <cell r="E104" t="str">
            <v xml:space="preserve">129900-23200 </v>
          </cell>
          <cell r="AI104">
            <v>16</v>
          </cell>
        </row>
        <row r="105">
          <cell r="E105" t="str">
            <v>129900-23601</v>
          </cell>
          <cell r="AI105">
            <v>4</v>
          </cell>
        </row>
        <row r="106">
          <cell r="E106" t="str">
            <v xml:space="preserve">129900-23911 </v>
          </cell>
          <cell r="AI106">
            <v>12</v>
          </cell>
        </row>
        <row r="107">
          <cell r="E107" t="str">
            <v xml:space="preserve">129908-18010 </v>
          </cell>
          <cell r="AI107">
            <v>1</v>
          </cell>
        </row>
        <row r="108">
          <cell r="E108" t="str">
            <v xml:space="preserve">129908-22080 </v>
          </cell>
          <cell r="AI108">
            <v>4</v>
          </cell>
        </row>
        <row r="109">
          <cell r="E109" t="str">
            <v xml:space="preserve">129908-92600 </v>
          </cell>
          <cell r="AI109">
            <v>1</v>
          </cell>
        </row>
        <row r="110">
          <cell r="E110" t="str">
            <v>129916-01790</v>
          </cell>
          <cell r="AI110">
            <v>0</v>
          </cell>
        </row>
        <row r="111">
          <cell r="E111" t="str">
            <v>129916-01800</v>
          </cell>
          <cell r="AI111">
            <v>1</v>
          </cell>
        </row>
        <row r="112">
          <cell r="E112" t="str">
            <v xml:space="preserve">129940-42320 </v>
          </cell>
          <cell r="AI112">
            <v>1</v>
          </cell>
        </row>
        <row r="113">
          <cell r="E113" t="str">
            <v>22252-000300</v>
          </cell>
          <cell r="AI113">
            <v>0</v>
          </cell>
        </row>
        <row r="114">
          <cell r="E114" t="str">
            <v xml:space="preserve">26306-080002 </v>
          </cell>
          <cell r="AI114">
            <v>8</v>
          </cell>
        </row>
        <row r="115">
          <cell r="E115" t="str">
            <v>729900-02801</v>
          </cell>
          <cell r="AI115">
            <v>5</v>
          </cell>
        </row>
        <row r="116">
          <cell r="E116" t="str">
            <v>729907-01560</v>
          </cell>
          <cell r="AI116">
            <v>0</v>
          </cell>
        </row>
        <row r="117">
          <cell r="E117" t="str">
            <v>325-3915</v>
          </cell>
          <cell r="AI117">
            <v>0</v>
          </cell>
        </row>
        <row r="118">
          <cell r="E118" t="str">
            <v>20R-8065</v>
          </cell>
          <cell r="AI118">
            <v>0</v>
          </cell>
        </row>
        <row r="119">
          <cell r="E119" t="str">
            <v>C9 INJ</v>
          </cell>
          <cell r="AI119">
            <v>0</v>
          </cell>
        </row>
        <row r="120">
          <cell r="E120" t="str">
            <v>1100mm</v>
          </cell>
          <cell r="AI120">
            <v>0</v>
          </cell>
        </row>
        <row r="121">
          <cell r="E121" t="str">
            <v>4 direction(XY)</v>
          </cell>
          <cell r="AI121">
            <v>0</v>
          </cell>
        </row>
        <row r="122">
          <cell r="E122">
            <v>3522778</v>
          </cell>
          <cell r="AI122">
            <v>0</v>
          </cell>
        </row>
        <row r="123">
          <cell r="E123">
            <v>3522900</v>
          </cell>
          <cell r="AI123">
            <v>0</v>
          </cell>
        </row>
        <row r="124">
          <cell r="E124" t="str">
            <v>129908-39410</v>
          </cell>
          <cell r="AI124">
            <v>0</v>
          </cell>
        </row>
        <row r="125">
          <cell r="E125" t="str">
            <v>RB 0408-7000</v>
          </cell>
          <cell r="AI125">
            <v>15</v>
          </cell>
        </row>
        <row r="126">
          <cell r="E126" t="str">
            <v>129933-11310</v>
          </cell>
          <cell r="AI126">
            <v>0</v>
          </cell>
        </row>
        <row r="127">
          <cell r="E127">
            <v>1884268</v>
          </cell>
          <cell r="AI127">
            <v>0</v>
          </cell>
        </row>
        <row r="128">
          <cell r="E128" t="str">
            <v>DLLA158P1096</v>
          </cell>
          <cell r="AI128">
            <v>8</v>
          </cell>
        </row>
        <row r="129">
          <cell r="E129">
            <v>1214446</v>
          </cell>
          <cell r="AI129">
            <v>22</v>
          </cell>
        </row>
        <row r="130">
          <cell r="E130">
            <v>1210455</v>
          </cell>
          <cell r="AI130">
            <v>12</v>
          </cell>
        </row>
        <row r="131">
          <cell r="E131">
            <v>15009989487</v>
          </cell>
          <cell r="AI131">
            <v>0</v>
          </cell>
        </row>
        <row r="132">
          <cell r="E132" t="str">
            <v>129907-01331</v>
          </cell>
          <cell r="AI132">
            <v>2</v>
          </cell>
        </row>
        <row r="133">
          <cell r="E133" t="str">
            <v>4TNV98-729967</v>
          </cell>
          <cell r="AI133">
            <v>0</v>
          </cell>
        </row>
        <row r="134">
          <cell r="E134" t="str">
            <v>DLLA158P854</v>
          </cell>
          <cell r="AI134">
            <v>0</v>
          </cell>
        </row>
        <row r="135">
          <cell r="E135" t="str">
            <v>7H15-8045</v>
          </cell>
          <cell r="AI135">
            <v>0</v>
          </cell>
        </row>
        <row r="136">
          <cell r="E136" t="str">
            <v>129935-51740, X5</v>
          </cell>
          <cell r="AI136">
            <v>2</v>
          </cell>
        </row>
        <row r="137">
          <cell r="E137" t="str">
            <v>129927-51741, X7</v>
          </cell>
          <cell r="AI137">
            <v>1</v>
          </cell>
        </row>
        <row r="138">
          <cell r="E138" t="str">
            <v>129900-02800</v>
          </cell>
          <cell r="AI138">
            <v>0</v>
          </cell>
        </row>
        <row r="139">
          <cell r="E139" t="str">
            <v>129900-02930</v>
          </cell>
          <cell r="AI139">
            <v>0</v>
          </cell>
        </row>
        <row r="140">
          <cell r="E140" t="str">
            <v>26106-080122</v>
          </cell>
          <cell r="AI140">
            <v>0</v>
          </cell>
        </row>
        <row r="141">
          <cell r="E141" t="str">
            <v>129900-23600</v>
          </cell>
          <cell r="AI141">
            <v>0</v>
          </cell>
        </row>
        <row r="142">
          <cell r="E142" t="str">
            <v>129906-22900</v>
          </cell>
          <cell r="AI142">
            <v>0</v>
          </cell>
        </row>
        <row r="143">
          <cell r="E143" t="str">
            <v>129150-35151</v>
          </cell>
          <cell r="AI143">
            <v>0</v>
          </cell>
        </row>
        <row r="144">
          <cell r="E144" t="str">
            <v>121850-49810</v>
          </cell>
          <cell r="AI144">
            <v>0</v>
          </cell>
        </row>
        <row r="145">
          <cell r="E145" t="str">
            <v>25132-004200</v>
          </cell>
          <cell r="AI145">
            <v>0</v>
          </cell>
        </row>
        <row r="146">
          <cell r="E146" t="str">
            <v>123907-55800</v>
          </cell>
          <cell r="AI146">
            <v>0</v>
          </cell>
        </row>
        <row r="147">
          <cell r="E147" t="str">
            <v>729906-92600</v>
          </cell>
          <cell r="AI147">
            <v>0</v>
          </cell>
        </row>
        <row r="148">
          <cell r="E148" t="str">
            <v>729906-92761</v>
          </cell>
          <cell r="AI148">
            <v>0</v>
          </cell>
        </row>
        <row r="149">
          <cell r="E149" t="str">
            <v>129900-32001</v>
          </cell>
          <cell r="AI149">
            <v>0</v>
          </cell>
        </row>
        <row r="150">
          <cell r="E150" t="str">
            <v>129907-11800</v>
          </cell>
          <cell r="AI150">
            <v>28</v>
          </cell>
        </row>
        <row r="151">
          <cell r="E151" t="str">
            <v>729906-22900</v>
          </cell>
          <cell r="AI151">
            <v>0</v>
          </cell>
        </row>
        <row r="152">
          <cell r="E152">
            <v>26290016441</v>
          </cell>
          <cell r="AI152">
            <v>0</v>
          </cell>
        </row>
        <row r="153">
          <cell r="E153">
            <v>4130000818</v>
          </cell>
          <cell r="AI153">
            <v>0</v>
          </cell>
        </row>
        <row r="154">
          <cell r="E154">
            <v>4130002196</v>
          </cell>
          <cell r="AI154">
            <v>0</v>
          </cell>
        </row>
        <row r="155">
          <cell r="E155" t="str">
            <v>L329PBC</v>
          </cell>
          <cell r="AI155">
            <v>0</v>
          </cell>
        </row>
        <row r="156">
          <cell r="E156">
            <v>6742713790</v>
          </cell>
          <cell r="AI156">
            <v>0</v>
          </cell>
        </row>
        <row r="157">
          <cell r="E157">
            <v>6742710020</v>
          </cell>
          <cell r="AI157">
            <v>0</v>
          </cell>
        </row>
        <row r="158">
          <cell r="E158">
            <v>6742013500</v>
          </cell>
          <cell r="AI158">
            <v>0</v>
          </cell>
        </row>
        <row r="159">
          <cell r="E159">
            <v>6742014120</v>
          </cell>
          <cell r="AI159">
            <v>0</v>
          </cell>
        </row>
        <row r="160">
          <cell r="E160" t="str">
            <v xml:space="preserve">6001811680/6001811580
</v>
          </cell>
          <cell r="AI160">
            <v>0</v>
          </cell>
        </row>
        <row r="161">
          <cell r="E161">
            <v>6742012450</v>
          </cell>
          <cell r="AI161">
            <v>0</v>
          </cell>
        </row>
        <row r="162">
          <cell r="E162">
            <v>7140728712</v>
          </cell>
          <cell r="AI162">
            <v>0</v>
          </cell>
        </row>
        <row r="163">
          <cell r="E163">
            <v>706301142</v>
          </cell>
          <cell r="AI163">
            <v>0</v>
          </cell>
        </row>
        <row r="164">
          <cell r="E164">
            <v>4214327920</v>
          </cell>
          <cell r="AI164">
            <v>0</v>
          </cell>
        </row>
        <row r="165">
          <cell r="E165">
            <v>4237013144</v>
          </cell>
          <cell r="AI165">
            <v>0</v>
          </cell>
        </row>
        <row r="166">
          <cell r="E166">
            <v>4237013154</v>
          </cell>
          <cell r="AI166">
            <v>0</v>
          </cell>
        </row>
        <row r="167">
          <cell r="E167">
            <v>209011490</v>
          </cell>
          <cell r="AI167">
            <v>0</v>
          </cell>
        </row>
        <row r="168">
          <cell r="E168">
            <v>921812219</v>
          </cell>
          <cell r="AI168">
            <v>0</v>
          </cell>
        </row>
        <row r="169">
          <cell r="E169">
            <v>4237013114</v>
          </cell>
          <cell r="AI169">
            <v>0</v>
          </cell>
        </row>
        <row r="170">
          <cell r="E170">
            <v>4234322911</v>
          </cell>
          <cell r="AI170">
            <v>0</v>
          </cell>
        </row>
        <row r="171">
          <cell r="E171">
            <v>4234322921</v>
          </cell>
          <cell r="AI171">
            <v>0</v>
          </cell>
        </row>
        <row r="172">
          <cell r="E172">
            <v>4234322942</v>
          </cell>
          <cell r="AI172">
            <v>0</v>
          </cell>
        </row>
        <row r="173">
          <cell r="E173">
            <v>6743611531</v>
          </cell>
          <cell r="AI173">
            <v>0</v>
          </cell>
        </row>
        <row r="174">
          <cell r="E174">
            <v>7009800005</v>
          </cell>
          <cell r="AI174">
            <v>0</v>
          </cell>
        </row>
        <row r="175">
          <cell r="E175">
            <v>31058</v>
          </cell>
          <cell r="AI175">
            <v>12</v>
          </cell>
        </row>
        <row r="176">
          <cell r="E176" t="str">
            <v>129604-51740</v>
          </cell>
          <cell r="AI176">
            <v>3</v>
          </cell>
        </row>
        <row r="177">
          <cell r="E177" t="str">
            <v>E3E57135-666</v>
          </cell>
          <cell r="AI177">
            <v>0</v>
          </cell>
        </row>
        <row r="178">
          <cell r="E178" t="str">
            <v>2.1519.117.0</v>
          </cell>
          <cell r="AI178">
            <v>0</v>
          </cell>
        </row>
        <row r="179">
          <cell r="E179" t="str">
            <v>129612-77940</v>
          </cell>
          <cell r="AI179">
            <v>0</v>
          </cell>
        </row>
        <row r="180">
          <cell r="E180" t="str">
            <v>129900-07900</v>
          </cell>
          <cell r="AI180">
            <v>0</v>
          </cell>
        </row>
        <row r="181">
          <cell r="E181" t="str">
            <v>129906-22910</v>
          </cell>
          <cell r="AI181">
            <v>4</v>
          </cell>
        </row>
        <row r="182">
          <cell r="E182" t="str">
            <v>129907-49620</v>
          </cell>
          <cell r="AI182">
            <v>0</v>
          </cell>
        </row>
        <row r="183">
          <cell r="E183" t="str">
            <v>121850-49811</v>
          </cell>
          <cell r="AI183">
            <v>0</v>
          </cell>
        </row>
        <row r="184">
          <cell r="E184" t="str">
            <v>119117-44760</v>
          </cell>
          <cell r="AI184">
            <v>0</v>
          </cell>
        </row>
        <row r="185">
          <cell r="E185" t="str">
            <v>26106-080802</v>
          </cell>
          <cell r="AI185">
            <v>0</v>
          </cell>
        </row>
        <row r="186">
          <cell r="E186" t="str">
            <v>129906-55700</v>
          </cell>
          <cell r="AI186">
            <v>0</v>
          </cell>
        </row>
        <row r="187">
          <cell r="E187" t="str">
            <v>129486-59551</v>
          </cell>
          <cell r="AI187">
            <v>0</v>
          </cell>
        </row>
        <row r="188">
          <cell r="E188" t="str">
            <v>719935-51380</v>
          </cell>
          <cell r="AI188">
            <v>0</v>
          </cell>
        </row>
        <row r="189">
          <cell r="E189" t="str">
            <v>3TNV88-BPYB</v>
          </cell>
          <cell r="AI189">
            <v>0</v>
          </cell>
        </row>
        <row r="190">
          <cell r="E190">
            <v>12709880018</v>
          </cell>
          <cell r="AI190">
            <v>0</v>
          </cell>
        </row>
        <row r="191">
          <cell r="E191">
            <v>4046100</v>
          </cell>
          <cell r="AI191">
            <v>0</v>
          </cell>
        </row>
        <row r="192">
          <cell r="E192" t="str">
            <v>095000-6700</v>
          </cell>
          <cell r="AI192">
            <v>0</v>
          </cell>
        </row>
        <row r="193">
          <cell r="E193" t="str">
            <v>129907-53000</v>
          </cell>
          <cell r="AI193">
            <v>0</v>
          </cell>
        </row>
        <row r="194">
          <cell r="E194">
            <v>316775</v>
          </cell>
          <cell r="AI194">
            <v>0</v>
          </cell>
        </row>
        <row r="195">
          <cell r="E195">
            <v>36158</v>
          </cell>
          <cell r="AI195">
            <v>0</v>
          </cell>
        </row>
        <row r="196">
          <cell r="E196" t="str">
            <v>254-4339 (Ex)</v>
          </cell>
          <cell r="AI196">
            <v>6</v>
          </cell>
        </row>
        <row r="197">
          <cell r="E197" t="str">
            <v>254-4339 (In)</v>
          </cell>
          <cell r="AI197">
            <v>6</v>
          </cell>
        </row>
        <row r="198">
          <cell r="E198" t="str">
            <v>F01G29U01R</v>
          </cell>
          <cell r="AI198">
            <v>0</v>
          </cell>
        </row>
        <row r="199">
          <cell r="E199" t="str">
            <v>7H15-8126</v>
          </cell>
          <cell r="AI199">
            <v>3</v>
          </cell>
        </row>
        <row r="200">
          <cell r="E200" t="str">
            <v>7H15-8227</v>
          </cell>
          <cell r="AI200">
            <v>1</v>
          </cell>
        </row>
        <row r="201">
          <cell r="E201" t="str">
            <v>129900-08931</v>
          </cell>
          <cell r="AI201">
            <v>2</v>
          </cell>
        </row>
        <row r="202">
          <cell r="E202" t="str">
            <v>25132-004150</v>
          </cell>
          <cell r="AI202">
            <v>1</v>
          </cell>
        </row>
        <row r="203">
          <cell r="E203">
            <v>34540</v>
          </cell>
          <cell r="AI203">
            <v>2</v>
          </cell>
        </row>
        <row r="204">
          <cell r="E204" t="str">
            <v>129640-53001</v>
          </cell>
          <cell r="AI204">
            <v>4</v>
          </cell>
        </row>
        <row r="205">
          <cell r="E205" t="str">
            <v>129906-53000</v>
          </cell>
          <cell r="AI205">
            <v>4</v>
          </cell>
        </row>
        <row r="206">
          <cell r="E206" t="str">
            <v>129672-53010</v>
          </cell>
          <cell r="AI206">
            <v>8</v>
          </cell>
        </row>
        <row r="207">
          <cell r="E207" t="str">
            <v>6742-01-2500</v>
          </cell>
          <cell r="AI207">
            <v>0</v>
          </cell>
        </row>
        <row r="208">
          <cell r="E208" t="str">
            <v>6742-01-2491</v>
          </cell>
          <cell r="AI208">
            <v>0</v>
          </cell>
        </row>
        <row r="209">
          <cell r="E209" t="str">
            <v>6732-21-4171</v>
          </cell>
          <cell r="AI209">
            <v>0</v>
          </cell>
        </row>
        <row r="210">
          <cell r="E210" t="str">
            <v>6741-61-2120</v>
          </cell>
          <cell r="AI210">
            <v>0</v>
          </cell>
        </row>
        <row r="211">
          <cell r="E211" t="str">
            <v>6746-71-1230</v>
          </cell>
          <cell r="AI211">
            <v>0</v>
          </cell>
        </row>
        <row r="212">
          <cell r="E212" t="str">
            <v>6732-81-8830</v>
          </cell>
          <cell r="AI212">
            <v>0</v>
          </cell>
        </row>
        <row r="213">
          <cell r="E213" t="str">
            <v>7180-819U</v>
          </cell>
          <cell r="AI213">
            <v>0</v>
          </cell>
        </row>
        <row r="214">
          <cell r="E214" t="str">
            <v>X9</v>
          </cell>
          <cell r="AI214">
            <v>1</v>
          </cell>
        </row>
        <row r="215">
          <cell r="E215">
            <v>12589880061</v>
          </cell>
          <cell r="AI215">
            <v>4</v>
          </cell>
        </row>
        <row r="216">
          <cell r="E216" t="str">
            <v>129907-55801N</v>
          </cell>
          <cell r="AI216">
            <v>0</v>
          </cell>
        </row>
        <row r="217">
          <cell r="E217" t="str">
            <v>750201011128</v>
          </cell>
          <cell r="AI217">
            <v>0</v>
          </cell>
        </row>
        <row r="218">
          <cell r="E218" t="str">
            <v>750201011065</v>
          </cell>
          <cell r="AI218">
            <v>0</v>
          </cell>
        </row>
        <row r="219">
          <cell r="E219" t="str">
            <v>750201011131</v>
          </cell>
          <cell r="AI219">
            <v>0</v>
          </cell>
        </row>
        <row r="220">
          <cell r="E220" t="str">
            <v>730403000186</v>
          </cell>
          <cell r="AI220">
            <v>0</v>
          </cell>
        </row>
        <row r="221">
          <cell r="E221" t="str">
            <v>730401000139</v>
          </cell>
          <cell r="AI221">
            <v>0</v>
          </cell>
        </row>
        <row r="222">
          <cell r="E222">
            <v>7400984865</v>
          </cell>
          <cell r="AI222">
            <v>0</v>
          </cell>
        </row>
        <row r="223">
          <cell r="E223">
            <v>7420817742</v>
          </cell>
          <cell r="AI223">
            <v>0</v>
          </cell>
        </row>
        <row r="224">
          <cell r="E224">
            <v>7420572441</v>
          </cell>
          <cell r="AI224">
            <v>0</v>
          </cell>
        </row>
        <row r="225">
          <cell r="E225">
            <v>7421517690</v>
          </cell>
          <cell r="AI225">
            <v>0</v>
          </cell>
        </row>
        <row r="226">
          <cell r="E226">
            <v>7421948261</v>
          </cell>
          <cell r="AI226">
            <v>0</v>
          </cell>
        </row>
        <row r="227">
          <cell r="E227">
            <v>7420867178</v>
          </cell>
          <cell r="AI227">
            <v>0</v>
          </cell>
        </row>
        <row r="228">
          <cell r="E228">
            <v>7421980753</v>
          </cell>
          <cell r="AI228">
            <v>0</v>
          </cell>
        </row>
        <row r="229">
          <cell r="E229">
            <v>7421347087</v>
          </cell>
          <cell r="AI229">
            <v>0</v>
          </cell>
        </row>
        <row r="230">
          <cell r="E230">
            <v>7421640559</v>
          </cell>
          <cell r="AI230">
            <v>0</v>
          </cell>
        </row>
        <row r="231">
          <cell r="E231">
            <v>7420804638</v>
          </cell>
          <cell r="AI231">
            <v>0</v>
          </cell>
        </row>
        <row r="232">
          <cell r="E232">
            <v>7422083486</v>
          </cell>
          <cell r="AI232">
            <v>0</v>
          </cell>
        </row>
        <row r="233">
          <cell r="E233">
            <v>7421313544</v>
          </cell>
          <cell r="AI233">
            <v>0</v>
          </cell>
        </row>
        <row r="234">
          <cell r="E234">
            <v>7422879255</v>
          </cell>
          <cell r="AI234">
            <v>0</v>
          </cell>
        </row>
        <row r="235">
          <cell r="E235">
            <v>7422879254</v>
          </cell>
          <cell r="AI235">
            <v>0</v>
          </cell>
        </row>
        <row r="236">
          <cell r="E236">
            <v>7420850506</v>
          </cell>
          <cell r="AI236">
            <v>0</v>
          </cell>
        </row>
        <row r="237">
          <cell r="E237">
            <v>7420933086</v>
          </cell>
          <cell r="AI237">
            <v>0</v>
          </cell>
        </row>
        <row r="238">
          <cell r="E238">
            <v>7420781146</v>
          </cell>
          <cell r="AI238">
            <v>0</v>
          </cell>
        </row>
        <row r="239">
          <cell r="E239">
            <v>7420707685</v>
          </cell>
          <cell r="AI239">
            <v>0</v>
          </cell>
        </row>
        <row r="240">
          <cell r="E240">
            <v>7422206133</v>
          </cell>
          <cell r="AI240">
            <v>0</v>
          </cell>
        </row>
        <row r="241">
          <cell r="E241">
            <v>7421940615</v>
          </cell>
          <cell r="AI241">
            <v>0</v>
          </cell>
        </row>
        <row r="242">
          <cell r="E242">
            <v>7421482601</v>
          </cell>
          <cell r="AI242">
            <v>0</v>
          </cell>
        </row>
        <row r="243">
          <cell r="E243">
            <v>7421415427</v>
          </cell>
          <cell r="AI243">
            <v>0</v>
          </cell>
        </row>
        <row r="244">
          <cell r="E244">
            <v>7420430678</v>
          </cell>
          <cell r="AI244">
            <v>0</v>
          </cell>
        </row>
        <row r="245">
          <cell r="E245">
            <v>7420479636</v>
          </cell>
          <cell r="AI245">
            <v>0</v>
          </cell>
        </row>
        <row r="246">
          <cell r="E246">
            <v>7421503575</v>
          </cell>
          <cell r="AI246">
            <v>0</v>
          </cell>
        </row>
        <row r="247">
          <cell r="E247">
            <v>7420551483</v>
          </cell>
          <cell r="AI247">
            <v>0</v>
          </cell>
        </row>
        <row r="248">
          <cell r="E248">
            <v>7420584639</v>
          </cell>
          <cell r="AI248">
            <v>0</v>
          </cell>
        </row>
        <row r="249">
          <cell r="E249">
            <v>7400990950</v>
          </cell>
          <cell r="AI249">
            <v>0</v>
          </cell>
        </row>
        <row r="250">
          <cell r="E250">
            <v>7422275090</v>
          </cell>
          <cell r="AI250">
            <v>0</v>
          </cell>
        </row>
        <row r="251">
          <cell r="E251">
            <v>7422100459</v>
          </cell>
          <cell r="AI251">
            <v>0</v>
          </cell>
        </row>
        <row r="252">
          <cell r="E252">
            <v>7420851842</v>
          </cell>
          <cell r="AI252">
            <v>0</v>
          </cell>
        </row>
        <row r="253">
          <cell r="E253">
            <v>7420844736</v>
          </cell>
          <cell r="AI253">
            <v>0</v>
          </cell>
        </row>
        <row r="254">
          <cell r="E254">
            <v>7422275838</v>
          </cell>
          <cell r="AI254">
            <v>0</v>
          </cell>
        </row>
        <row r="255">
          <cell r="E255">
            <v>7422374837</v>
          </cell>
          <cell r="AI255">
            <v>0</v>
          </cell>
        </row>
        <row r="256">
          <cell r="E256">
            <v>7420882218</v>
          </cell>
          <cell r="AI256">
            <v>0</v>
          </cell>
        </row>
        <row r="257">
          <cell r="E257">
            <v>7423114226</v>
          </cell>
          <cell r="AI257">
            <v>0</v>
          </cell>
        </row>
        <row r="258">
          <cell r="E258">
            <v>7423114217</v>
          </cell>
          <cell r="AI258">
            <v>0</v>
          </cell>
        </row>
        <row r="259">
          <cell r="E259">
            <v>7423044513</v>
          </cell>
          <cell r="AI259">
            <v>0</v>
          </cell>
        </row>
        <row r="260">
          <cell r="E260">
            <v>7400992065</v>
          </cell>
          <cell r="AI260">
            <v>0</v>
          </cell>
        </row>
        <row r="261">
          <cell r="E261">
            <v>7403161258</v>
          </cell>
          <cell r="AI261">
            <v>0</v>
          </cell>
        </row>
        <row r="262">
          <cell r="E262">
            <v>7420524936</v>
          </cell>
          <cell r="AI262">
            <v>0</v>
          </cell>
        </row>
        <row r="263">
          <cell r="E263">
            <v>7400276948</v>
          </cell>
          <cell r="AI263">
            <v>0</v>
          </cell>
        </row>
        <row r="264">
          <cell r="E264">
            <v>7421261987</v>
          </cell>
          <cell r="AI264">
            <v>0</v>
          </cell>
        </row>
        <row r="265">
          <cell r="E265" t="str">
            <v>YDLLA159P175</v>
          </cell>
          <cell r="AI265">
            <v>8</v>
          </cell>
        </row>
        <row r="266">
          <cell r="E266" t="str">
            <v>129907-01331(L)</v>
          </cell>
          <cell r="AI266">
            <v>0</v>
          </cell>
        </row>
        <row r="267">
          <cell r="E267">
            <v>3592102</v>
          </cell>
          <cell r="AI267">
            <v>0</v>
          </cell>
        </row>
        <row r="268">
          <cell r="E268" t="str">
            <v>129907-22050(L)</v>
          </cell>
          <cell r="AI268">
            <v>0</v>
          </cell>
        </row>
        <row r="269">
          <cell r="E269" t="str">
            <v>129992-75010</v>
          </cell>
          <cell r="AI269">
            <v>0</v>
          </cell>
        </row>
        <row r="270">
          <cell r="E270" t="str">
            <v>129927-75901</v>
          </cell>
          <cell r="AI270">
            <v>0</v>
          </cell>
        </row>
        <row r="271">
          <cell r="E271" t="str">
            <v>6207-81-8210</v>
          </cell>
          <cell r="AI271">
            <v>0</v>
          </cell>
        </row>
        <row r="272">
          <cell r="E272" t="str">
            <v>0.015.0185.4</v>
          </cell>
          <cell r="AI272">
            <v>0</v>
          </cell>
        </row>
        <row r="273">
          <cell r="E273" t="str">
            <v>129907-55810</v>
          </cell>
          <cell r="AI273">
            <v>3</v>
          </cell>
        </row>
        <row r="274">
          <cell r="E274" t="str">
            <v>129242-55730</v>
          </cell>
          <cell r="AI274">
            <v>1</v>
          </cell>
        </row>
        <row r="275">
          <cell r="E275">
            <v>610800030035</v>
          </cell>
          <cell r="AI275">
            <v>4</v>
          </cell>
        </row>
        <row r="276">
          <cell r="E276">
            <v>610800050050</v>
          </cell>
          <cell r="AI276">
            <v>24</v>
          </cell>
        </row>
        <row r="277">
          <cell r="E277">
            <v>610800060191</v>
          </cell>
          <cell r="AI277">
            <v>0</v>
          </cell>
        </row>
        <row r="278">
          <cell r="E278">
            <v>90011620005</v>
          </cell>
          <cell r="AI278">
            <v>4</v>
          </cell>
        </row>
        <row r="279">
          <cell r="E279">
            <v>680340065</v>
          </cell>
          <cell r="AI279">
            <v>0</v>
          </cell>
        </row>
        <row r="280">
          <cell r="E280">
            <v>61800060172</v>
          </cell>
          <cell r="AI280">
            <v>0</v>
          </cell>
        </row>
        <row r="281">
          <cell r="E281">
            <v>610800070130</v>
          </cell>
          <cell r="AI281">
            <v>0</v>
          </cell>
        </row>
        <row r="282">
          <cell r="E282">
            <v>610800070381</v>
          </cell>
          <cell r="AI282">
            <v>2</v>
          </cell>
        </row>
        <row r="283">
          <cell r="E283">
            <v>610800030020</v>
          </cell>
          <cell r="AI283">
            <v>6</v>
          </cell>
        </row>
        <row r="284">
          <cell r="E284">
            <v>610800060204</v>
          </cell>
          <cell r="AI284">
            <v>0</v>
          </cell>
        </row>
        <row r="285">
          <cell r="E285">
            <v>610800080534</v>
          </cell>
          <cell r="AI285">
            <v>0</v>
          </cell>
        </row>
        <row r="286">
          <cell r="E286">
            <v>610800080533</v>
          </cell>
          <cell r="AI286">
            <v>0</v>
          </cell>
        </row>
        <row r="287">
          <cell r="E287">
            <v>1001745482</v>
          </cell>
          <cell r="AI287">
            <v>0</v>
          </cell>
        </row>
        <row r="288">
          <cell r="E288">
            <v>610800070196</v>
          </cell>
          <cell r="AI288">
            <v>0</v>
          </cell>
        </row>
        <row r="289">
          <cell r="E289">
            <v>1000442627</v>
          </cell>
          <cell r="AI289">
            <v>0</v>
          </cell>
        </row>
        <row r="290">
          <cell r="E290">
            <v>1002413041</v>
          </cell>
          <cell r="AI290">
            <v>2</v>
          </cell>
        </row>
        <row r="291">
          <cell r="E291">
            <v>610800150098</v>
          </cell>
          <cell r="AI291">
            <v>0</v>
          </cell>
        </row>
        <row r="292">
          <cell r="E292">
            <v>610800070306</v>
          </cell>
          <cell r="AI292">
            <v>0</v>
          </cell>
        </row>
        <row r="293">
          <cell r="E293">
            <v>610800110554</v>
          </cell>
          <cell r="AI293">
            <v>0</v>
          </cell>
        </row>
        <row r="294">
          <cell r="E294">
            <v>610800110006</v>
          </cell>
          <cell r="AI294">
            <v>0</v>
          </cell>
        </row>
        <row r="295">
          <cell r="E295">
            <v>610800110005</v>
          </cell>
          <cell r="AI295">
            <v>0</v>
          </cell>
        </row>
        <row r="296">
          <cell r="E296">
            <v>612600080200</v>
          </cell>
          <cell r="AI296">
            <v>2</v>
          </cell>
        </row>
        <row r="297">
          <cell r="E297">
            <v>610800110406</v>
          </cell>
          <cell r="AI297">
            <v>2</v>
          </cell>
        </row>
        <row r="298">
          <cell r="E298">
            <v>610800040023</v>
          </cell>
          <cell r="AI298">
            <v>1</v>
          </cell>
        </row>
        <row r="299">
          <cell r="E299">
            <v>610800040013</v>
          </cell>
          <cell r="AI299">
            <v>24</v>
          </cell>
        </row>
        <row r="300">
          <cell r="E300">
            <v>610800010010</v>
          </cell>
          <cell r="AI300">
            <v>0</v>
          </cell>
        </row>
        <row r="301">
          <cell r="E301">
            <v>610800010009</v>
          </cell>
          <cell r="AI301">
            <v>0</v>
          </cell>
        </row>
        <row r="302">
          <cell r="E302">
            <v>610800010017</v>
          </cell>
          <cell r="AI302">
            <v>7</v>
          </cell>
        </row>
        <row r="303">
          <cell r="E303">
            <v>610800010015</v>
          </cell>
          <cell r="AI303">
            <v>7</v>
          </cell>
        </row>
        <row r="304">
          <cell r="E304">
            <v>610800010018</v>
          </cell>
          <cell r="AI304">
            <v>0</v>
          </cell>
        </row>
        <row r="305">
          <cell r="E305">
            <v>13023360</v>
          </cell>
          <cell r="AI305">
            <v>2</v>
          </cell>
        </row>
        <row r="306">
          <cell r="E306">
            <v>1002836764</v>
          </cell>
          <cell r="AI306">
            <v>0</v>
          </cell>
        </row>
        <row r="307">
          <cell r="E307">
            <v>610800010037</v>
          </cell>
          <cell r="AI307">
            <v>0</v>
          </cell>
        </row>
        <row r="308">
          <cell r="E308">
            <v>610800040229</v>
          </cell>
          <cell r="AI308">
            <v>0</v>
          </cell>
        </row>
        <row r="309">
          <cell r="E309">
            <v>610800030008</v>
          </cell>
          <cell r="AI309">
            <v>6</v>
          </cell>
        </row>
        <row r="310">
          <cell r="E310">
            <v>610800030009</v>
          </cell>
          <cell r="AI310">
            <v>6</v>
          </cell>
        </row>
        <row r="311">
          <cell r="E311">
            <v>610800030012</v>
          </cell>
          <cell r="AI311">
            <v>5</v>
          </cell>
        </row>
        <row r="312">
          <cell r="E312">
            <v>610800030010</v>
          </cell>
          <cell r="AI312">
            <v>5</v>
          </cell>
        </row>
        <row r="313">
          <cell r="E313">
            <v>610800030011</v>
          </cell>
          <cell r="AI313">
            <v>5</v>
          </cell>
        </row>
        <row r="314">
          <cell r="E314">
            <v>610800130286</v>
          </cell>
          <cell r="AI314">
            <v>1</v>
          </cell>
        </row>
        <row r="315">
          <cell r="E315">
            <v>610800050049</v>
          </cell>
          <cell r="AI315">
            <v>24</v>
          </cell>
        </row>
        <row r="316">
          <cell r="E316">
            <v>610800060233</v>
          </cell>
          <cell r="AI316">
            <v>1</v>
          </cell>
        </row>
        <row r="317">
          <cell r="E317">
            <v>90017510039</v>
          </cell>
          <cell r="AI317">
            <v>1</v>
          </cell>
        </row>
        <row r="318">
          <cell r="E318">
            <v>610800010322</v>
          </cell>
          <cell r="AI318">
            <v>2</v>
          </cell>
        </row>
        <row r="319">
          <cell r="E319">
            <v>610800010503</v>
          </cell>
          <cell r="AI319">
            <v>4</v>
          </cell>
        </row>
        <row r="320">
          <cell r="E320" t="str">
            <v>610800010206</v>
          </cell>
          <cell r="AI320">
            <v>0</v>
          </cell>
        </row>
        <row r="321">
          <cell r="E321">
            <v>1000345339</v>
          </cell>
          <cell r="AI321">
            <v>6</v>
          </cell>
        </row>
        <row r="322">
          <cell r="E322">
            <v>610800070242</v>
          </cell>
          <cell r="AI322">
            <v>1</v>
          </cell>
        </row>
        <row r="323">
          <cell r="E323">
            <v>1002487165</v>
          </cell>
          <cell r="AI323">
            <v>1</v>
          </cell>
        </row>
        <row r="324">
          <cell r="E324">
            <v>90011410004</v>
          </cell>
          <cell r="AI324">
            <v>0</v>
          </cell>
        </row>
        <row r="325">
          <cell r="E325" t="str">
            <v>610800060215</v>
          </cell>
          <cell r="AI325">
            <v>0</v>
          </cell>
        </row>
        <row r="326">
          <cell r="E326" t="str">
            <v>610800060317</v>
          </cell>
          <cell r="AI326">
            <v>0</v>
          </cell>
        </row>
        <row r="327">
          <cell r="E327">
            <v>90011420001</v>
          </cell>
          <cell r="AI327">
            <v>0</v>
          </cell>
        </row>
        <row r="328">
          <cell r="E328">
            <v>90011410005</v>
          </cell>
          <cell r="AI328">
            <v>0</v>
          </cell>
        </row>
        <row r="329">
          <cell r="E329" t="str">
            <v>612639000086</v>
          </cell>
          <cell r="AI329">
            <v>0</v>
          </cell>
        </row>
        <row r="330">
          <cell r="E330">
            <v>90003888470</v>
          </cell>
          <cell r="AI330">
            <v>0</v>
          </cell>
        </row>
        <row r="331">
          <cell r="E331" t="str">
            <v>612600110282</v>
          </cell>
          <cell r="AI331">
            <v>0</v>
          </cell>
        </row>
        <row r="332">
          <cell r="E332" t="str">
            <v>610800040028</v>
          </cell>
          <cell r="AI332">
            <v>0</v>
          </cell>
        </row>
        <row r="333">
          <cell r="E333" t="str">
            <v>612600115514</v>
          </cell>
          <cell r="AI333">
            <v>0</v>
          </cell>
        </row>
        <row r="334">
          <cell r="E334" t="str">
            <v>610800110464</v>
          </cell>
          <cell r="AI334">
            <v>0</v>
          </cell>
        </row>
        <row r="335">
          <cell r="E335">
            <v>188250083</v>
          </cell>
          <cell r="AI335">
            <v>0</v>
          </cell>
        </row>
        <row r="336">
          <cell r="E336">
            <v>61460070014</v>
          </cell>
          <cell r="AI336">
            <v>0</v>
          </cell>
        </row>
        <row r="337">
          <cell r="E337" t="str">
            <v>610800040324</v>
          </cell>
          <cell r="AI337">
            <v>0</v>
          </cell>
        </row>
        <row r="338">
          <cell r="E338" t="str">
            <v>610800040006</v>
          </cell>
          <cell r="AI338">
            <v>0</v>
          </cell>
        </row>
        <row r="339">
          <cell r="E339" t="str">
            <v>610800040009</v>
          </cell>
          <cell r="AI339">
            <v>0</v>
          </cell>
        </row>
        <row r="340">
          <cell r="E340">
            <v>1000750100</v>
          </cell>
          <cell r="AI340">
            <v>0</v>
          </cell>
        </row>
        <row r="341">
          <cell r="E341">
            <v>90003813523</v>
          </cell>
          <cell r="AI341">
            <v>0</v>
          </cell>
        </row>
        <row r="342">
          <cell r="E342">
            <v>90003888452</v>
          </cell>
          <cell r="AI342">
            <v>0</v>
          </cell>
        </row>
        <row r="343">
          <cell r="E343" t="str">
            <v>610800010014</v>
          </cell>
          <cell r="AI343">
            <v>0</v>
          </cell>
        </row>
        <row r="344">
          <cell r="E344">
            <v>1000424655</v>
          </cell>
          <cell r="AI344">
            <v>0</v>
          </cell>
        </row>
        <row r="345">
          <cell r="E345">
            <v>1000442956</v>
          </cell>
          <cell r="AI345">
            <v>0</v>
          </cell>
        </row>
        <row r="346">
          <cell r="E346" t="str">
            <v>027222106</v>
          </cell>
          <cell r="AI346">
            <v>3</v>
          </cell>
        </row>
        <row r="347">
          <cell r="E347" t="str">
            <v>8144 N</v>
          </cell>
          <cell r="AI347">
            <v>0</v>
          </cell>
        </row>
        <row r="348">
          <cell r="E348" t="str">
            <v>RE 64354</v>
          </cell>
          <cell r="AI348">
            <v>0</v>
          </cell>
        </row>
        <row r="349">
          <cell r="E349" t="str">
            <v>J221-23A-200010-CNC</v>
          </cell>
          <cell r="AI349">
            <v>0</v>
          </cell>
        </row>
        <row r="350">
          <cell r="E350" t="str">
            <v>2.1599.454.0</v>
          </cell>
          <cell r="AI350">
            <v>0</v>
          </cell>
        </row>
        <row r="351">
          <cell r="E351" t="str">
            <v>J213-33D-418000</v>
          </cell>
          <cell r="AI351">
            <v>0</v>
          </cell>
        </row>
        <row r="352">
          <cell r="E352" t="str">
            <v>0.065.1450.0/30</v>
          </cell>
          <cell r="AI352">
            <v>0</v>
          </cell>
        </row>
        <row r="353">
          <cell r="E353">
            <v>263</v>
          </cell>
          <cell r="AI353">
            <v>0</v>
          </cell>
        </row>
        <row r="354">
          <cell r="E354">
            <v>6020</v>
          </cell>
          <cell r="AI354">
            <v>0</v>
          </cell>
        </row>
        <row r="355">
          <cell r="E355" t="str">
            <v>J221-23A-010000</v>
          </cell>
          <cell r="AI355">
            <v>0</v>
          </cell>
        </row>
        <row r="356">
          <cell r="E356" t="str">
            <v>YB60000065</v>
          </cell>
          <cell r="AI356">
            <v>0</v>
          </cell>
        </row>
        <row r="357">
          <cell r="E357" t="str">
            <v>YB60000066</v>
          </cell>
          <cell r="AI357">
            <v>0</v>
          </cell>
        </row>
        <row r="358">
          <cell r="E358" t="str">
            <v>360-081-030-015</v>
          </cell>
          <cell r="AI358">
            <v>0</v>
          </cell>
        </row>
        <row r="359">
          <cell r="E359">
            <v>3034572</v>
          </cell>
          <cell r="AI359">
            <v>0</v>
          </cell>
        </row>
        <row r="360">
          <cell r="E360" t="str">
            <v>RE 515501</v>
          </cell>
          <cell r="AI360">
            <v>0</v>
          </cell>
        </row>
        <row r="361">
          <cell r="E361">
            <v>90003901314</v>
          </cell>
          <cell r="AI361">
            <v>1</v>
          </cell>
        </row>
        <row r="362">
          <cell r="E362">
            <v>1003241084</v>
          </cell>
          <cell r="AI362">
            <v>0</v>
          </cell>
        </row>
        <row r="363">
          <cell r="E363" t="str">
            <v>129900-77040</v>
          </cell>
          <cell r="AI363">
            <v>1</v>
          </cell>
        </row>
        <row r="364">
          <cell r="E364" t="str">
            <v>129961-77200</v>
          </cell>
          <cell r="AI364">
            <v>1</v>
          </cell>
        </row>
        <row r="365">
          <cell r="E365">
            <v>4089711</v>
          </cell>
          <cell r="AI365">
            <v>0</v>
          </cell>
        </row>
        <row r="366">
          <cell r="E366">
            <v>4996707</v>
          </cell>
          <cell r="AI366">
            <v>1</v>
          </cell>
        </row>
        <row r="367">
          <cell r="E367" t="str">
            <v>124411-01780</v>
          </cell>
          <cell r="AI367">
            <v>1</v>
          </cell>
        </row>
        <row r="368">
          <cell r="E368" t="str">
            <v>129927-25920</v>
          </cell>
          <cell r="AI368">
            <v>2</v>
          </cell>
        </row>
        <row r="369">
          <cell r="E369" t="str">
            <v>129906-22090</v>
          </cell>
          <cell r="AI369">
            <v>4</v>
          </cell>
        </row>
        <row r="370">
          <cell r="E370" t="str">
            <v>129150-35170</v>
          </cell>
          <cell r="AI370">
            <v>1</v>
          </cell>
        </row>
        <row r="371">
          <cell r="E371" t="str">
            <v>729907-92940</v>
          </cell>
          <cell r="AI371">
            <v>0</v>
          </cell>
        </row>
        <row r="372">
          <cell r="E372" t="str">
            <v>129907-11100</v>
          </cell>
          <cell r="AI372">
            <v>16</v>
          </cell>
        </row>
        <row r="373">
          <cell r="E373" t="str">
            <v>129907-11110</v>
          </cell>
          <cell r="AI373">
            <v>0</v>
          </cell>
        </row>
        <row r="374">
          <cell r="E374" t="str">
            <v>129928-22080</v>
          </cell>
          <cell r="AI374">
            <v>4</v>
          </cell>
        </row>
        <row r="375">
          <cell r="E375" t="str">
            <v>25132-004100</v>
          </cell>
          <cell r="AI375">
            <v>2</v>
          </cell>
        </row>
        <row r="376">
          <cell r="E376" t="str">
            <v>119802-55801</v>
          </cell>
          <cell r="AI376">
            <v>2</v>
          </cell>
        </row>
        <row r="377">
          <cell r="E377" t="str">
            <v>729150-92920</v>
          </cell>
          <cell r="AI377">
            <v>1</v>
          </cell>
        </row>
        <row r="378">
          <cell r="E378" t="str">
            <v>129795-01780</v>
          </cell>
          <cell r="AI378">
            <v>1</v>
          </cell>
        </row>
        <row r="379">
          <cell r="E379" t="str">
            <v>119802-25071</v>
          </cell>
          <cell r="AI379">
            <v>1</v>
          </cell>
        </row>
        <row r="380">
          <cell r="E380" t="str">
            <v>129155-49801</v>
          </cell>
          <cell r="AI380">
            <v>1</v>
          </cell>
        </row>
        <row r="381">
          <cell r="E381" t="str">
            <v>171008-77410</v>
          </cell>
          <cell r="AI381">
            <v>2</v>
          </cell>
        </row>
        <row r="382">
          <cell r="E382" t="str">
            <v>123501-79240</v>
          </cell>
          <cell r="AI382">
            <v>2</v>
          </cell>
        </row>
        <row r="383">
          <cell r="E383" t="str">
            <v>119620-79200</v>
          </cell>
          <cell r="AI383">
            <v>1</v>
          </cell>
        </row>
        <row r="384">
          <cell r="E384" t="str">
            <v>129423-77710</v>
          </cell>
          <cell r="AI384">
            <v>1</v>
          </cell>
        </row>
        <row r="385">
          <cell r="E385" t="str">
            <v>129612-42350</v>
          </cell>
          <cell r="AI385">
            <v>1</v>
          </cell>
        </row>
        <row r="386">
          <cell r="E386">
            <v>3758345</v>
          </cell>
          <cell r="AI386">
            <v>0</v>
          </cell>
        </row>
        <row r="387">
          <cell r="E387">
            <v>3748479</v>
          </cell>
          <cell r="AI387">
            <v>0</v>
          </cell>
        </row>
        <row r="388">
          <cell r="E388">
            <v>1154223</v>
          </cell>
          <cell r="AI388">
            <v>0</v>
          </cell>
        </row>
        <row r="389">
          <cell r="E389">
            <v>3044196</v>
          </cell>
          <cell r="AI389">
            <v>0</v>
          </cell>
        </row>
        <row r="390">
          <cell r="E390">
            <v>369</v>
          </cell>
          <cell r="AI390">
            <v>0</v>
          </cell>
        </row>
        <row r="391">
          <cell r="E391" t="str">
            <v>No.10</v>
          </cell>
          <cell r="AI391">
            <v>0</v>
          </cell>
        </row>
        <row r="392">
          <cell r="E392">
            <v>1007079352</v>
          </cell>
          <cell r="AI392">
            <v>0</v>
          </cell>
        </row>
        <row r="393">
          <cell r="E393">
            <v>90012290001</v>
          </cell>
          <cell r="AI393">
            <v>0</v>
          </cell>
        </row>
        <row r="394">
          <cell r="E394">
            <v>13033590</v>
          </cell>
          <cell r="AI394">
            <v>0</v>
          </cell>
        </row>
        <row r="395">
          <cell r="E395">
            <v>13023364</v>
          </cell>
          <cell r="AI395">
            <v>0</v>
          </cell>
        </row>
        <row r="396">
          <cell r="E396">
            <v>1003241080</v>
          </cell>
          <cell r="AI396">
            <v>0</v>
          </cell>
        </row>
        <row r="397">
          <cell r="E397">
            <v>1003241062</v>
          </cell>
          <cell r="AI397">
            <v>0</v>
          </cell>
        </row>
        <row r="398">
          <cell r="E398" t="str">
            <v>610800110008</v>
          </cell>
          <cell r="AI398">
            <v>0</v>
          </cell>
        </row>
        <row r="399">
          <cell r="E399" t="str">
            <v>612630060836</v>
          </cell>
          <cell r="AI399">
            <v>0</v>
          </cell>
        </row>
        <row r="400">
          <cell r="E400" t="str">
            <v>612639000032</v>
          </cell>
          <cell r="AI400">
            <v>0</v>
          </cell>
        </row>
        <row r="401">
          <cell r="E401" t="str">
            <v>6126000040269</v>
          </cell>
          <cell r="AI401">
            <v>0</v>
          </cell>
        </row>
        <row r="402">
          <cell r="E402" t="str">
            <v>610800010022</v>
          </cell>
          <cell r="AI402">
            <v>0</v>
          </cell>
        </row>
        <row r="403">
          <cell r="E403">
            <v>1003616419</v>
          </cell>
          <cell r="AI403">
            <v>0</v>
          </cell>
        </row>
        <row r="404">
          <cell r="E404">
            <v>61080008006</v>
          </cell>
          <cell r="AI404">
            <v>0</v>
          </cell>
        </row>
        <row r="405">
          <cell r="E405">
            <v>1000082956</v>
          </cell>
          <cell r="AI405">
            <v>0</v>
          </cell>
        </row>
        <row r="406">
          <cell r="E406">
            <v>1000082958</v>
          </cell>
          <cell r="AI406">
            <v>0</v>
          </cell>
        </row>
        <row r="407">
          <cell r="E407" t="str">
            <v>610800081110</v>
          </cell>
          <cell r="AI407">
            <v>0</v>
          </cell>
        </row>
        <row r="408">
          <cell r="E408">
            <v>1119238</v>
          </cell>
          <cell r="AI408">
            <v>0</v>
          </cell>
        </row>
        <row r="409">
          <cell r="E409" t="str">
            <v>610800114041</v>
          </cell>
          <cell r="AI409">
            <v>0</v>
          </cell>
        </row>
        <row r="410">
          <cell r="E410" t="str">
            <v>610800110417</v>
          </cell>
          <cell r="AI410">
            <v>0</v>
          </cell>
        </row>
        <row r="411">
          <cell r="E411">
            <v>90011400016</v>
          </cell>
          <cell r="AI411">
            <v>0</v>
          </cell>
        </row>
        <row r="412">
          <cell r="E412">
            <v>90011400062</v>
          </cell>
          <cell r="AI412">
            <v>0</v>
          </cell>
        </row>
        <row r="413">
          <cell r="E413">
            <v>90011400033</v>
          </cell>
          <cell r="AI413">
            <v>0</v>
          </cell>
        </row>
        <row r="414">
          <cell r="E414" t="str">
            <v>610800010040</v>
          </cell>
          <cell r="AI414">
            <v>0</v>
          </cell>
        </row>
        <row r="415">
          <cell r="E415" t="str">
            <v>610800040128</v>
          </cell>
          <cell r="AI415">
            <v>0</v>
          </cell>
        </row>
        <row r="416">
          <cell r="E416" t="str">
            <v>610800040155</v>
          </cell>
          <cell r="AI416">
            <v>0</v>
          </cell>
        </row>
        <row r="417">
          <cell r="E417" t="str">
            <v>610800040107</v>
          </cell>
          <cell r="AI417">
            <v>0</v>
          </cell>
        </row>
        <row r="418">
          <cell r="E418" t="str">
            <v>610800040063</v>
          </cell>
          <cell r="AI418">
            <v>0</v>
          </cell>
        </row>
        <row r="419">
          <cell r="E419" t="str">
            <v>610800110508</v>
          </cell>
          <cell r="AI419">
            <v>0</v>
          </cell>
        </row>
        <row r="420">
          <cell r="E420" t="str">
            <v>610800010072</v>
          </cell>
          <cell r="AI420">
            <v>0</v>
          </cell>
        </row>
        <row r="421">
          <cell r="E421" t="str">
            <v>610800010249</v>
          </cell>
          <cell r="AI421">
            <v>0</v>
          </cell>
        </row>
        <row r="422">
          <cell r="E422" t="str">
            <v>610800060235</v>
          </cell>
          <cell r="AI422">
            <v>0</v>
          </cell>
        </row>
        <row r="423">
          <cell r="E423" t="str">
            <v>90003932023</v>
          </cell>
          <cell r="AI423">
            <v>0</v>
          </cell>
        </row>
        <row r="424">
          <cell r="E424" t="str">
            <v>610800080654</v>
          </cell>
          <cell r="AI424">
            <v>0</v>
          </cell>
        </row>
        <row r="425">
          <cell r="E425" t="str">
            <v>DLLA150P979</v>
          </cell>
          <cell r="AI425">
            <v>0</v>
          </cell>
        </row>
        <row r="426">
          <cell r="E426" t="str">
            <v>294-4585</v>
          </cell>
          <cell r="AI426">
            <v>0</v>
          </cell>
        </row>
        <row r="427">
          <cell r="E427" t="str">
            <v>BEBE4C08001</v>
          </cell>
          <cell r="AI427">
            <v>1</v>
          </cell>
        </row>
        <row r="428">
          <cell r="E428" t="str">
            <v>104130-1001</v>
          </cell>
          <cell r="AI428">
            <v>0</v>
          </cell>
        </row>
        <row r="429">
          <cell r="E429" t="str">
            <v>S-369</v>
          </cell>
          <cell r="AI429">
            <v>0</v>
          </cell>
        </row>
        <row r="430">
          <cell r="E430" t="str">
            <v>SB-369</v>
          </cell>
          <cell r="AI430">
            <v>0</v>
          </cell>
        </row>
        <row r="431">
          <cell r="E431" t="str">
            <v>I-369</v>
          </cell>
          <cell r="AI431">
            <v>0</v>
          </cell>
        </row>
        <row r="432">
          <cell r="E432" t="str">
            <v>Cs-369</v>
          </cell>
          <cell r="AI432">
            <v>0</v>
          </cell>
        </row>
        <row r="433">
          <cell r="E433" t="str">
            <v>3076489-PSG</v>
          </cell>
          <cell r="AI433">
            <v>0</v>
          </cell>
        </row>
        <row r="434">
          <cell r="E434" t="str">
            <v>V-369</v>
          </cell>
          <cell r="AI434">
            <v>0</v>
          </cell>
        </row>
        <row r="435">
          <cell r="E435" t="str">
            <v>CC-369</v>
          </cell>
          <cell r="AI435">
            <v>0</v>
          </cell>
        </row>
        <row r="436">
          <cell r="E436" t="str">
            <v>2768307000-CE3</v>
          </cell>
          <cell r="AI436">
            <v>0</v>
          </cell>
        </row>
        <row r="437">
          <cell r="E437" t="str">
            <v>BH6AD100R</v>
          </cell>
          <cell r="AI437">
            <v>0</v>
          </cell>
        </row>
        <row r="438">
          <cell r="E438" t="str">
            <v>2921190-0322-BDZ</v>
          </cell>
          <cell r="AI438">
            <v>0</v>
          </cell>
        </row>
        <row r="439">
          <cell r="E439" t="str">
            <v>2924530-0454-BDZ</v>
          </cell>
          <cell r="AI439">
            <v>0</v>
          </cell>
        </row>
        <row r="440">
          <cell r="E440" t="str">
            <v>295380-1742-BDZ</v>
          </cell>
          <cell r="AI440">
            <v>0</v>
          </cell>
        </row>
        <row r="441">
          <cell r="E441" t="str">
            <v>294380-0424-BDZ</v>
          </cell>
          <cell r="AI441">
            <v>0</v>
          </cell>
        </row>
        <row r="442">
          <cell r="E442" t="str">
            <v>2924530-0468-BDZ</v>
          </cell>
          <cell r="AI442">
            <v>0</v>
          </cell>
        </row>
        <row r="443">
          <cell r="E443" t="str">
            <v>37A00AA-124-BDZ</v>
          </cell>
          <cell r="AI443">
            <v>0</v>
          </cell>
        </row>
        <row r="444">
          <cell r="E444" t="str">
            <v>750007000263-CEIII</v>
          </cell>
          <cell r="AI444">
            <v>0</v>
          </cell>
        </row>
        <row r="445">
          <cell r="E445" t="str">
            <v>114142-0311-BDZ</v>
          </cell>
          <cell r="AI445">
            <v>0</v>
          </cell>
        </row>
        <row r="446">
          <cell r="E446" t="str">
            <v>4654988-BDZ</v>
          </cell>
          <cell r="AI446">
            <v>0</v>
          </cell>
        </row>
        <row r="447">
          <cell r="E447" t="str">
            <v>2924250-0190-BDZ</v>
          </cell>
          <cell r="AI447">
            <v>0</v>
          </cell>
        </row>
        <row r="448">
          <cell r="E448" t="str">
            <v>2953802877-BDZ</v>
          </cell>
          <cell r="AI448">
            <v>0</v>
          </cell>
        </row>
        <row r="449">
          <cell r="E449" t="str">
            <v>2924110-0037-BDZ</v>
          </cell>
          <cell r="AI449">
            <v>0</v>
          </cell>
        </row>
        <row r="450">
          <cell r="E450" t="str">
            <v>PNUP311RC3-BDZ</v>
          </cell>
          <cell r="AI450">
            <v>0</v>
          </cell>
        </row>
        <row r="451">
          <cell r="E451" t="str">
            <v>PAJ50480a-HSC-BDZ</v>
          </cell>
          <cell r="AI451">
            <v>0</v>
          </cell>
        </row>
        <row r="452">
          <cell r="E452" t="str">
            <v>PNUP307R-1-BDZ</v>
          </cell>
          <cell r="AI452">
            <v>0</v>
          </cell>
        </row>
        <row r="453">
          <cell r="E453" t="str">
            <v>PAJ502809B-BDZ</v>
          </cell>
          <cell r="AI453">
            <v>0</v>
          </cell>
        </row>
        <row r="454">
          <cell r="E454" t="str">
            <v>MP369728-BDZ</v>
          </cell>
          <cell r="AI454">
            <v>0</v>
          </cell>
        </row>
        <row r="455">
          <cell r="E455" t="str">
            <v>FP369758-BDZ</v>
          </cell>
          <cell r="AI455">
            <v>0</v>
          </cell>
        </row>
        <row r="456">
          <cell r="E456">
            <v>262</v>
          </cell>
          <cell r="AI456">
            <v>37</v>
          </cell>
        </row>
        <row r="457">
          <cell r="E457" t="str">
            <v>1154158471-CNC</v>
          </cell>
          <cell r="AI457">
            <v>0</v>
          </cell>
        </row>
        <row r="458">
          <cell r="E458" t="str">
            <v>R-369</v>
          </cell>
          <cell r="AI458">
            <v>0</v>
          </cell>
        </row>
        <row r="459">
          <cell r="E459" t="str">
            <v>1876183290-BDZ</v>
          </cell>
          <cell r="AI459">
            <v>0</v>
          </cell>
        </row>
        <row r="460">
          <cell r="E460" t="str">
            <v>8976034144-BDZ</v>
          </cell>
          <cell r="AI460">
            <v>0</v>
          </cell>
        </row>
        <row r="461">
          <cell r="E461" t="str">
            <v>SE210</v>
          </cell>
          <cell r="AI461">
            <v>0</v>
          </cell>
        </row>
        <row r="462">
          <cell r="E462" t="str">
            <v>RE515501</v>
          </cell>
          <cell r="AI462">
            <v>0</v>
          </cell>
        </row>
        <row r="463">
          <cell r="E463">
            <v>610800060198</v>
          </cell>
          <cell r="AI463">
            <v>0</v>
          </cell>
        </row>
        <row r="464">
          <cell r="E464">
            <v>610800040354</v>
          </cell>
          <cell r="AI464">
            <v>0</v>
          </cell>
        </row>
        <row r="465">
          <cell r="E465">
            <v>61800110045</v>
          </cell>
          <cell r="AI465">
            <v>0</v>
          </cell>
        </row>
        <row r="466">
          <cell r="E466">
            <v>190320035</v>
          </cell>
          <cell r="AI466">
            <v>0</v>
          </cell>
        </row>
        <row r="467">
          <cell r="E467">
            <v>61560110226</v>
          </cell>
          <cell r="AI467">
            <v>0</v>
          </cell>
        </row>
        <row r="468">
          <cell r="E468">
            <v>610800040021</v>
          </cell>
          <cell r="AI468">
            <v>0</v>
          </cell>
        </row>
        <row r="469">
          <cell r="E469">
            <v>90003962019</v>
          </cell>
          <cell r="AI469">
            <v>0</v>
          </cell>
        </row>
        <row r="470">
          <cell r="E470">
            <v>610800060338</v>
          </cell>
          <cell r="AI470">
            <v>0</v>
          </cell>
        </row>
        <row r="471">
          <cell r="E471">
            <v>90017010004</v>
          </cell>
          <cell r="AI471">
            <v>0</v>
          </cell>
        </row>
        <row r="472">
          <cell r="E472">
            <v>90017010007</v>
          </cell>
          <cell r="AI472">
            <v>0</v>
          </cell>
        </row>
        <row r="473">
          <cell r="E473">
            <v>612630120004</v>
          </cell>
          <cell r="AI473">
            <v>0</v>
          </cell>
        </row>
        <row r="474">
          <cell r="E474">
            <v>90013550016</v>
          </cell>
          <cell r="AI474">
            <v>0</v>
          </cell>
        </row>
        <row r="475">
          <cell r="E475">
            <v>0</v>
          </cell>
          <cell r="AI475">
            <v>0</v>
          </cell>
        </row>
        <row r="476">
          <cell r="E476">
            <v>0</v>
          </cell>
          <cell r="AI476">
            <v>0</v>
          </cell>
        </row>
      </sheetData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ummary"/>
      <sheetName val="Sheet1"/>
      <sheetName val="Exchange plan"/>
      <sheetName val="Deutz,D7D ngine(Part)"/>
      <sheetName val="Deutz,D6E ngine(Part)"/>
      <sheetName val="Volvo Old Part Photo"/>
      <sheetName val="Hitachi Old Part Photo"/>
    </sheetNames>
    <sheetDataSet>
      <sheetData sheetId="0"/>
      <sheetData sheetId="1"/>
      <sheetData sheetId="2">
        <row r="1">
          <cell r="E1" t="str">
            <v>Part Number</v>
          </cell>
          <cell r="AM1" t="str">
            <v>Closing Qty</v>
          </cell>
        </row>
        <row r="2">
          <cell r="E2">
            <v>0</v>
          </cell>
          <cell r="AM2">
            <v>0</v>
          </cell>
        </row>
        <row r="3">
          <cell r="E3" t="str">
            <v>0445120067</v>
          </cell>
          <cell r="AM3">
            <v>6</v>
          </cell>
        </row>
        <row r="4">
          <cell r="E4" t="str">
            <v>BEBE4D24001</v>
          </cell>
          <cell r="AM4">
            <v>6</v>
          </cell>
        </row>
        <row r="5">
          <cell r="E5" t="str">
            <v>BEBE4C01101</v>
          </cell>
          <cell r="AM5">
            <v>5</v>
          </cell>
        </row>
        <row r="6">
          <cell r="E6" t="str">
            <v>21363940(U)</v>
          </cell>
          <cell r="AM6">
            <v>2</v>
          </cell>
        </row>
        <row r="7">
          <cell r="E7" t="str">
            <v>04282869(U)</v>
          </cell>
          <cell r="AM7">
            <v>0</v>
          </cell>
        </row>
        <row r="8">
          <cell r="E8" t="str">
            <v>897362-7671(U)</v>
          </cell>
          <cell r="AM8">
            <v>0</v>
          </cell>
        </row>
        <row r="9">
          <cell r="E9" t="str">
            <v>7223-00490(U)</v>
          </cell>
          <cell r="AM9">
            <v>0</v>
          </cell>
        </row>
        <row r="10">
          <cell r="E10" t="str">
            <v>3100993(U)</v>
          </cell>
          <cell r="AM10">
            <v>1</v>
          </cell>
        </row>
        <row r="11">
          <cell r="E11" t="str">
            <v>3100994(U)</v>
          </cell>
          <cell r="AM11">
            <v>1</v>
          </cell>
        </row>
        <row r="12">
          <cell r="E12" t="str">
            <v>3055594(U)</v>
          </cell>
          <cell r="AM12">
            <v>1</v>
          </cell>
        </row>
        <row r="13">
          <cell r="E13" t="str">
            <v>3063840(U)</v>
          </cell>
          <cell r="AM13">
            <v>1</v>
          </cell>
        </row>
        <row r="14">
          <cell r="E14" t="str">
            <v>962002(U)</v>
          </cell>
          <cell r="AM14">
            <v>0</v>
          </cell>
        </row>
        <row r="15">
          <cell r="E15" t="str">
            <v>991725(U)</v>
          </cell>
          <cell r="AM15">
            <v>0</v>
          </cell>
        </row>
        <row r="16">
          <cell r="E16" t="str">
            <v>1033158(U)</v>
          </cell>
          <cell r="AM16">
            <v>0</v>
          </cell>
        </row>
        <row r="17">
          <cell r="E17" t="str">
            <v>4463992(U)</v>
          </cell>
          <cell r="AM17">
            <v>0</v>
          </cell>
        </row>
        <row r="18">
          <cell r="E18" t="str">
            <v>0445120066</v>
          </cell>
          <cell r="AM18">
            <v>0</v>
          </cell>
        </row>
        <row r="19">
          <cell r="E19" t="str">
            <v>14571141(U)</v>
          </cell>
          <cell r="AM19">
            <v>0</v>
          </cell>
        </row>
        <row r="20">
          <cell r="E20" t="str">
            <v>21277069(U)</v>
          </cell>
          <cell r="AM20">
            <v>1</v>
          </cell>
        </row>
        <row r="21">
          <cell r="E21" t="str">
            <v>D7D</v>
          </cell>
          <cell r="AM21">
            <v>0</v>
          </cell>
        </row>
        <row r="22">
          <cell r="E22">
            <v>3107447</v>
          </cell>
          <cell r="AM22">
            <v>0</v>
          </cell>
        </row>
        <row r="23">
          <cell r="E23">
            <v>14528728</v>
          </cell>
          <cell r="AM23">
            <v>0</v>
          </cell>
        </row>
        <row r="24">
          <cell r="E24" t="str">
            <v>7223-00020(U)</v>
          </cell>
          <cell r="AM24">
            <v>2</v>
          </cell>
        </row>
        <row r="25">
          <cell r="E25">
            <v>14506666</v>
          </cell>
          <cell r="AM25">
            <v>0</v>
          </cell>
        </row>
        <row r="26">
          <cell r="E26" t="str">
            <v>7223-00070</v>
          </cell>
          <cell r="AM26">
            <v>0</v>
          </cell>
        </row>
        <row r="27">
          <cell r="E27">
            <v>14536672</v>
          </cell>
          <cell r="AM27">
            <v>0</v>
          </cell>
        </row>
        <row r="28">
          <cell r="E28">
            <v>14502011</v>
          </cell>
          <cell r="AM28">
            <v>0</v>
          </cell>
        </row>
        <row r="29">
          <cell r="E29" t="str">
            <v>R290</v>
          </cell>
          <cell r="AM29">
            <v>0</v>
          </cell>
        </row>
        <row r="30">
          <cell r="E30" t="str">
            <v>210BP</v>
          </cell>
          <cell r="AM30">
            <v>0</v>
          </cell>
        </row>
        <row r="31">
          <cell r="E31" t="str">
            <v>Bucket tube-21</v>
          </cell>
          <cell r="AM31">
            <v>0</v>
          </cell>
        </row>
        <row r="32">
          <cell r="E32" t="str">
            <v>Boom Tube-21</v>
          </cell>
          <cell r="AM32">
            <v>0</v>
          </cell>
        </row>
        <row r="33">
          <cell r="E33" t="str">
            <v>Arm Tube-21</v>
          </cell>
          <cell r="AM33">
            <v>0</v>
          </cell>
        </row>
        <row r="34">
          <cell r="E34" t="str">
            <v>Bucket tube-29</v>
          </cell>
          <cell r="AM34">
            <v>2</v>
          </cell>
        </row>
        <row r="35">
          <cell r="E35" t="str">
            <v>Boom Tube-29</v>
          </cell>
          <cell r="AM35">
            <v>0</v>
          </cell>
        </row>
        <row r="36">
          <cell r="E36" t="str">
            <v>Boom Rod -29</v>
          </cell>
          <cell r="AM36">
            <v>0</v>
          </cell>
        </row>
        <row r="37">
          <cell r="E37" t="str">
            <v>Arm Rod-29</v>
          </cell>
          <cell r="AM37">
            <v>0</v>
          </cell>
        </row>
        <row r="38">
          <cell r="E38" t="str">
            <v>14515829(U)</v>
          </cell>
          <cell r="AM38">
            <v>1</v>
          </cell>
        </row>
        <row r="39">
          <cell r="E39" t="str">
            <v>D7E engine assy</v>
          </cell>
          <cell r="AM39">
            <v>0</v>
          </cell>
        </row>
        <row r="40">
          <cell r="E40">
            <v>20865990</v>
          </cell>
          <cell r="AM40">
            <v>0</v>
          </cell>
        </row>
        <row r="41">
          <cell r="E41" t="str">
            <v>Gave REC</v>
          </cell>
          <cell r="AM41">
            <v>0</v>
          </cell>
        </row>
        <row r="42">
          <cell r="E42" t="str">
            <v>14571141(Ex)</v>
          </cell>
          <cell r="AM42">
            <v>0</v>
          </cell>
        </row>
        <row r="43">
          <cell r="E43">
            <v>8976011531</v>
          </cell>
          <cell r="AM43">
            <v>0</v>
          </cell>
        </row>
        <row r="44">
          <cell r="E44">
            <v>14534532</v>
          </cell>
          <cell r="AM44">
            <v>0</v>
          </cell>
        </row>
        <row r="45">
          <cell r="E45" t="str">
            <v>14500083(U)</v>
          </cell>
          <cell r="AM45">
            <v>0</v>
          </cell>
        </row>
        <row r="46">
          <cell r="E46" t="str">
            <v>14570933(U)</v>
          </cell>
          <cell r="AM46">
            <v>12</v>
          </cell>
        </row>
        <row r="47">
          <cell r="E47" t="str">
            <v>14566421(U)</v>
          </cell>
          <cell r="AM47">
            <v>0</v>
          </cell>
        </row>
        <row r="48">
          <cell r="E48" t="str">
            <v>20405654(U)</v>
          </cell>
          <cell r="AM48">
            <v>0</v>
          </cell>
        </row>
        <row r="49">
          <cell r="E49" t="str">
            <v>14512406(U)</v>
          </cell>
          <cell r="AM49">
            <v>0</v>
          </cell>
        </row>
        <row r="50">
          <cell r="E50" t="str">
            <v>20554258(U)</v>
          </cell>
          <cell r="AM50">
            <v>0</v>
          </cell>
        </row>
        <row r="51">
          <cell r="E51" t="str">
            <v>2034833(U)</v>
          </cell>
          <cell r="AM51">
            <v>1</v>
          </cell>
        </row>
        <row r="52">
          <cell r="E52" t="str">
            <v>14563977(U)</v>
          </cell>
          <cell r="AM52">
            <v>0</v>
          </cell>
        </row>
        <row r="53">
          <cell r="E53" t="str">
            <v>Exchange InJector</v>
          </cell>
          <cell r="AM53">
            <v>0</v>
          </cell>
        </row>
        <row r="54">
          <cell r="E54" t="str">
            <v>21364463(U)</v>
          </cell>
          <cell r="AM54">
            <v>0</v>
          </cell>
        </row>
        <row r="55">
          <cell r="E55" t="str">
            <v>Exchange InJector(21)</v>
          </cell>
          <cell r="AM55">
            <v>0</v>
          </cell>
        </row>
        <row r="56">
          <cell r="E56">
            <v>14647523</v>
          </cell>
          <cell r="AM56">
            <v>0</v>
          </cell>
        </row>
        <row r="57">
          <cell r="E57">
            <v>14529762</v>
          </cell>
          <cell r="AM57">
            <v>0</v>
          </cell>
        </row>
        <row r="58">
          <cell r="E58" t="str">
            <v>LF3349</v>
          </cell>
          <cell r="AM58">
            <v>0</v>
          </cell>
        </row>
        <row r="59">
          <cell r="E59">
            <v>14530365</v>
          </cell>
          <cell r="AM59">
            <v>0</v>
          </cell>
        </row>
        <row r="60">
          <cell r="E60">
            <v>14530367</v>
          </cell>
          <cell r="AM60">
            <v>0</v>
          </cell>
        </row>
        <row r="61">
          <cell r="E61">
            <v>922000</v>
          </cell>
          <cell r="AM61">
            <v>0</v>
          </cell>
        </row>
        <row r="62">
          <cell r="E62">
            <v>852333</v>
          </cell>
          <cell r="AM62">
            <v>0</v>
          </cell>
        </row>
        <row r="63">
          <cell r="E63">
            <v>4609630</v>
          </cell>
          <cell r="AM63">
            <v>0</v>
          </cell>
        </row>
        <row r="64">
          <cell r="E64">
            <v>852333</v>
          </cell>
          <cell r="AM64">
            <v>0</v>
          </cell>
        </row>
        <row r="65">
          <cell r="E65">
            <v>852133</v>
          </cell>
          <cell r="AM65">
            <v>0</v>
          </cell>
        </row>
        <row r="66">
          <cell r="E66">
            <v>470926</v>
          </cell>
          <cell r="AM66">
            <v>0</v>
          </cell>
        </row>
        <row r="67">
          <cell r="E67">
            <v>4658091</v>
          </cell>
          <cell r="AM67">
            <v>0</v>
          </cell>
        </row>
        <row r="68">
          <cell r="E68">
            <v>4658090</v>
          </cell>
          <cell r="AM68">
            <v>0</v>
          </cell>
        </row>
        <row r="69">
          <cell r="E69" t="str">
            <v>XB00001056</v>
          </cell>
          <cell r="AM69">
            <v>0</v>
          </cell>
        </row>
        <row r="70">
          <cell r="E70">
            <v>853166</v>
          </cell>
          <cell r="AM70">
            <v>0</v>
          </cell>
        </row>
        <row r="71">
          <cell r="E71">
            <v>852344</v>
          </cell>
          <cell r="AM71">
            <v>0</v>
          </cell>
        </row>
        <row r="72">
          <cell r="E72">
            <v>852122</v>
          </cell>
          <cell r="AM72">
            <v>0</v>
          </cell>
        </row>
        <row r="73">
          <cell r="E73">
            <v>4450011</v>
          </cell>
          <cell r="AM73">
            <v>0</v>
          </cell>
        </row>
        <row r="74">
          <cell r="E74">
            <v>4450012</v>
          </cell>
          <cell r="AM74">
            <v>0</v>
          </cell>
        </row>
        <row r="75">
          <cell r="E75">
            <v>4625330</v>
          </cell>
          <cell r="AM75">
            <v>0</v>
          </cell>
        </row>
        <row r="76">
          <cell r="E76" t="str">
            <v>4451786(U)</v>
          </cell>
          <cell r="AM76">
            <v>37</v>
          </cell>
        </row>
        <row r="77">
          <cell r="E77" t="str">
            <v>4451790(U)</v>
          </cell>
          <cell r="AM77">
            <v>21</v>
          </cell>
        </row>
        <row r="78">
          <cell r="E78">
            <v>9312792</v>
          </cell>
          <cell r="AM78">
            <v>0</v>
          </cell>
        </row>
        <row r="79">
          <cell r="E79">
            <v>14533879</v>
          </cell>
          <cell r="AM79">
            <v>0</v>
          </cell>
        </row>
        <row r="80">
          <cell r="E80">
            <v>14533862</v>
          </cell>
          <cell r="AM80">
            <v>0</v>
          </cell>
        </row>
        <row r="81">
          <cell r="E81">
            <v>4425747</v>
          </cell>
          <cell r="AM81">
            <v>0</v>
          </cell>
        </row>
        <row r="82">
          <cell r="E82">
            <v>2058745</v>
          </cell>
          <cell r="AM82">
            <v>0</v>
          </cell>
        </row>
        <row r="83">
          <cell r="E83">
            <v>14880692</v>
          </cell>
          <cell r="AM83">
            <v>0</v>
          </cell>
        </row>
        <row r="84">
          <cell r="E84">
            <v>7060752</v>
          </cell>
          <cell r="AM84">
            <v>0</v>
          </cell>
        </row>
        <row r="85">
          <cell r="E85">
            <v>8126201</v>
          </cell>
          <cell r="AM85">
            <v>0</v>
          </cell>
        </row>
        <row r="86">
          <cell r="E86">
            <v>6029054</v>
          </cell>
          <cell r="AM86">
            <v>0</v>
          </cell>
        </row>
        <row r="87">
          <cell r="E87" t="str">
            <v>YA40004563</v>
          </cell>
          <cell r="AM87">
            <v>0</v>
          </cell>
        </row>
        <row r="88">
          <cell r="E88" t="str">
            <v>YA40007124</v>
          </cell>
          <cell r="AM88">
            <v>0</v>
          </cell>
        </row>
        <row r="89">
          <cell r="E89" t="str">
            <v>YA60003763</v>
          </cell>
          <cell r="AM89">
            <v>0</v>
          </cell>
        </row>
        <row r="90">
          <cell r="E90">
            <v>7061059</v>
          </cell>
          <cell r="AM90">
            <v>0</v>
          </cell>
        </row>
        <row r="91">
          <cell r="E91" t="str">
            <v>14611670(U)</v>
          </cell>
          <cell r="AM91">
            <v>0</v>
          </cell>
        </row>
        <row r="92">
          <cell r="E92" t="str">
            <v>14543221(U)</v>
          </cell>
          <cell r="AM92">
            <v>0</v>
          </cell>
        </row>
        <row r="93">
          <cell r="E93" t="str">
            <v xml:space="preserve">Supply Pump  </v>
          </cell>
          <cell r="AM93">
            <v>1</v>
          </cell>
        </row>
        <row r="94">
          <cell r="E94" t="str">
            <v>Common Rail</v>
          </cell>
          <cell r="AM94">
            <v>1</v>
          </cell>
        </row>
        <row r="95">
          <cell r="E95" t="str">
            <v>Truck Shoe</v>
          </cell>
          <cell r="AM95">
            <v>0</v>
          </cell>
        </row>
        <row r="96">
          <cell r="E96" t="str">
            <v>6212136(U)</v>
          </cell>
          <cell r="AM96">
            <v>0</v>
          </cell>
        </row>
        <row r="97">
          <cell r="E97" t="str">
            <v>14552089(U)</v>
          </cell>
          <cell r="AM97">
            <v>4</v>
          </cell>
        </row>
        <row r="98">
          <cell r="E98" t="str">
            <v>21317531(U)</v>
          </cell>
          <cell r="AM98">
            <v>0</v>
          </cell>
        </row>
        <row r="99">
          <cell r="E99">
            <v>369</v>
          </cell>
          <cell r="AM99">
            <v>0</v>
          </cell>
        </row>
        <row r="100">
          <cell r="E100" t="str">
            <v>14578507(U)</v>
          </cell>
          <cell r="AM100">
            <v>0</v>
          </cell>
        </row>
        <row r="101">
          <cell r="E101" t="str">
            <v>14539535(U)</v>
          </cell>
          <cell r="AM101">
            <v>0</v>
          </cell>
        </row>
        <row r="102">
          <cell r="E102" t="str">
            <v>14514329 (U)</v>
          </cell>
          <cell r="AM102">
            <v>0</v>
          </cell>
        </row>
        <row r="103">
          <cell r="E103" t="str">
            <v>14556360 (U)</v>
          </cell>
          <cell r="AM103">
            <v>0</v>
          </cell>
        </row>
        <row r="104">
          <cell r="E104" t="str">
            <v>14550435 (U)</v>
          </cell>
          <cell r="AM104">
            <v>0</v>
          </cell>
        </row>
        <row r="105">
          <cell r="E105" t="str">
            <v>04501352 (U)</v>
          </cell>
          <cell r="AM105">
            <v>0</v>
          </cell>
        </row>
        <row r="106">
          <cell r="E106" t="str">
            <v>21600207(U)</v>
          </cell>
          <cell r="AM106">
            <v>0</v>
          </cell>
        </row>
        <row r="107">
          <cell r="E107" t="str">
            <v>20941118(U)</v>
          </cell>
          <cell r="AM107">
            <v>2</v>
          </cell>
        </row>
        <row r="108">
          <cell r="E108" t="str">
            <v>14550435 (U)</v>
          </cell>
          <cell r="AM108">
            <v>0</v>
          </cell>
        </row>
        <row r="109">
          <cell r="E109" t="str">
            <v>23095755(U)</v>
          </cell>
          <cell r="AM109">
            <v>1</v>
          </cell>
        </row>
        <row r="110">
          <cell r="E110" t="str">
            <v>21134620(U)</v>
          </cell>
          <cell r="AM110">
            <v>3</v>
          </cell>
        </row>
        <row r="111">
          <cell r="E111" t="str">
            <v>20459838(U)</v>
          </cell>
          <cell r="AM111">
            <v>28</v>
          </cell>
        </row>
        <row r="112">
          <cell r="E112" t="str">
            <v>20459851(U)</v>
          </cell>
          <cell r="AM112">
            <v>35</v>
          </cell>
        </row>
        <row r="113">
          <cell r="E113" t="str">
            <v>20459857(U)</v>
          </cell>
          <cell r="AM113">
            <v>72</v>
          </cell>
        </row>
        <row r="114">
          <cell r="E114" t="str">
            <v>20840747(U)</v>
          </cell>
          <cell r="AM114">
            <v>36</v>
          </cell>
        </row>
        <row r="115">
          <cell r="E115" t="str">
            <v>20840807(U)</v>
          </cell>
          <cell r="AM115">
            <v>36</v>
          </cell>
        </row>
        <row r="116">
          <cell r="E116" t="str">
            <v>20840772(U)</v>
          </cell>
          <cell r="AM116">
            <v>36</v>
          </cell>
        </row>
        <row r="117">
          <cell r="E117" t="str">
            <v>20412589(U)</v>
          </cell>
          <cell r="AM117">
            <v>3</v>
          </cell>
        </row>
        <row r="118">
          <cell r="E118" t="str">
            <v>20450854(U)</v>
          </cell>
          <cell r="AM118">
            <v>5</v>
          </cell>
        </row>
        <row r="119">
          <cell r="E119" t="str">
            <v>20723984(U)</v>
          </cell>
          <cell r="AM119">
            <v>1</v>
          </cell>
        </row>
        <row r="120">
          <cell r="E120" t="str">
            <v>20775467(U)</v>
          </cell>
          <cell r="AM120">
            <v>3</v>
          </cell>
        </row>
        <row r="121">
          <cell r="E121" t="str">
            <v>21448926(U)</v>
          </cell>
          <cell r="AM121">
            <v>18</v>
          </cell>
        </row>
        <row r="122">
          <cell r="E122" t="str">
            <v>20459837(U)</v>
          </cell>
          <cell r="AM122">
            <v>21</v>
          </cell>
        </row>
        <row r="123">
          <cell r="E123" t="str">
            <v>21793638(U)</v>
          </cell>
          <cell r="AM123">
            <v>4</v>
          </cell>
        </row>
        <row r="124">
          <cell r="E124" t="str">
            <v>20799076(U)</v>
          </cell>
          <cell r="AM124">
            <v>46</v>
          </cell>
        </row>
        <row r="125">
          <cell r="E125" t="str">
            <v>21345578(U)</v>
          </cell>
          <cell r="AM125">
            <v>44</v>
          </cell>
        </row>
        <row r="126">
          <cell r="E126" t="str">
            <v>22444773(U)</v>
          </cell>
          <cell r="AM126">
            <v>4</v>
          </cell>
        </row>
        <row r="127">
          <cell r="E127" t="str">
            <v>20524696(U)</v>
          </cell>
          <cell r="AM127">
            <v>3</v>
          </cell>
        </row>
        <row r="128">
          <cell r="E128" t="str">
            <v>20459155(U)</v>
          </cell>
          <cell r="AM128">
            <v>2</v>
          </cell>
        </row>
        <row r="129">
          <cell r="E129" t="str">
            <v>21044436(U)</v>
          </cell>
          <cell r="AM129">
            <v>4</v>
          </cell>
        </row>
        <row r="130">
          <cell r="E130" t="str">
            <v>20459999(U)</v>
          </cell>
          <cell r="AM130">
            <v>4</v>
          </cell>
        </row>
        <row r="131">
          <cell r="E131" t="str">
            <v>20840419(U)</v>
          </cell>
          <cell r="AM131">
            <v>2</v>
          </cell>
        </row>
        <row r="132">
          <cell r="E132" t="str">
            <v>20726093(U)</v>
          </cell>
          <cell r="AM132">
            <v>2</v>
          </cell>
        </row>
        <row r="133">
          <cell r="E133" t="str">
            <v>21099784(U)</v>
          </cell>
          <cell r="AM133">
            <v>3</v>
          </cell>
        </row>
        <row r="134">
          <cell r="E134" t="str">
            <v>20796351(U)</v>
          </cell>
          <cell r="AM134">
            <v>4</v>
          </cell>
        </row>
        <row r="135">
          <cell r="E135" t="str">
            <v>21165497(U)</v>
          </cell>
          <cell r="AM135">
            <v>5</v>
          </cell>
        </row>
        <row r="136">
          <cell r="E136" t="str">
            <v>21558299(U)</v>
          </cell>
          <cell r="AM136">
            <v>2</v>
          </cell>
        </row>
        <row r="137">
          <cell r="E137" t="str">
            <v>20827892(U)</v>
          </cell>
          <cell r="AM137">
            <v>23</v>
          </cell>
        </row>
        <row r="138">
          <cell r="E138" t="str">
            <v>22915373(U)</v>
          </cell>
          <cell r="AM138">
            <v>4</v>
          </cell>
        </row>
        <row r="139">
          <cell r="E139" t="str">
            <v>21647837(U)</v>
          </cell>
          <cell r="AM139">
            <v>1</v>
          </cell>
        </row>
        <row r="140">
          <cell r="E140" t="str">
            <v>21636765(U)</v>
          </cell>
          <cell r="AM140">
            <v>3</v>
          </cell>
        </row>
        <row r="141">
          <cell r="E141" t="str">
            <v>20817900(U)</v>
          </cell>
          <cell r="AM141">
            <v>2</v>
          </cell>
        </row>
        <row r="142">
          <cell r="E142" t="str">
            <v>21489736(U)</v>
          </cell>
          <cell r="AM142">
            <v>2</v>
          </cell>
        </row>
        <row r="143">
          <cell r="E143" t="str">
            <v>22857648(U)</v>
          </cell>
          <cell r="AM143">
            <v>4</v>
          </cell>
        </row>
        <row r="144">
          <cell r="E144" t="str">
            <v>21351237(U)</v>
          </cell>
          <cell r="AM144">
            <v>2</v>
          </cell>
        </row>
        <row r="145">
          <cell r="E145" t="str">
            <v>20798843(U)</v>
          </cell>
          <cell r="AM145">
            <v>10</v>
          </cell>
        </row>
        <row r="146">
          <cell r="E146" t="str">
            <v>20798020(U)</v>
          </cell>
          <cell r="AM146">
            <v>20</v>
          </cell>
        </row>
        <row r="147">
          <cell r="E147" t="str">
            <v>Cylinder Liner</v>
          </cell>
          <cell r="AM147">
            <v>3</v>
          </cell>
        </row>
        <row r="148">
          <cell r="E148" t="str">
            <v>14596323(U)</v>
          </cell>
          <cell r="AM148">
            <v>0</v>
          </cell>
        </row>
        <row r="149">
          <cell r="E149" t="str">
            <v>22383381(U)</v>
          </cell>
          <cell r="AM149">
            <v>3</v>
          </cell>
        </row>
        <row r="150">
          <cell r="E150" t="str">
            <v>21470783(U)</v>
          </cell>
          <cell r="AM150">
            <v>3</v>
          </cell>
        </row>
        <row r="151">
          <cell r="E151" t="str">
            <v>22089205(U)</v>
          </cell>
          <cell r="AM151">
            <v>2</v>
          </cell>
        </row>
        <row r="152">
          <cell r="E152" t="str">
            <v>21247955(U)</v>
          </cell>
          <cell r="AM152">
            <v>3</v>
          </cell>
        </row>
        <row r="153">
          <cell r="E153" t="str">
            <v>14598168(U)</v>
          </cell>
          <cell r="AM153">
            <v>2</v>
          </cell>
        </row>
        <row r="154">
          <cell r="E154" t="str">
            <v>21302231(U)</v>
          </cell>
          <cell r="AM154">
            <v>5</v>
          </cell>
        </row>
        <row r="155">
          <cell r="E155" t="str">
            <v>20840812(U)</v>
          </cell>
          <cell r="AM155">
            <v>8</v>
          </cell>
        </row>
        <row r="156">
          <cell r="E156" t="str">
            <v>0788711(U)</v>
          </cell>
          <cell r="AM156">
            <v>5</v>
          </cell>
        </row>
        <row r="157">
          <cell r="E157" t="str">
            <v>0788710(U)</v>
          </cell>
          <cell r="AM157">
            <v>4</v>
          </cell>
        </row>
        <row r="158">
          <cell r="E158" t="str">
            <v>0788712(U)</v>
          </cell>
          <cell r="AM158">
            <v>5</v>
          </cell>
        </row>
        <row r="159">
          <cell r="E159" t="str">
            <v>Bolt(H)</v>
          </cell>
          <cell r="AM159">
            <v>60</v>
          </cell>
        </row>
        <row r="160">
          <cell r="E160" t="str">
            <v>0788713(U)</v>
          </cell>
          <cell r="AM160">
            <v>53</v>
          </cell>
        </row>
        <row r="161">
          <cell r="E161" t="str">
            <v>Body(H)</v>
          </cell>
          <cell r="AM161">
            <v>21</v>
          </cell>
        </row>
        <row r="162">
          <cell r="E162" t="str">
            <v>Filter</v>
          </cell>
          <cell r="AM162">
            <v>48</v>
          </cell>
        </row>
        <row r="163">
          <cell r="E163" t="str">
            <v>Poppet</v>
          </cell>
          <cell r="AM163">
            <v>63</v>
          </cell>
        </row>
        <row r="164">
          <cell r="E164" t="str">
            <v>Spring</v>
          </cell>
          <cell r="AM164">
            <v>12</v>
          </cell>
        </row>
        <row r="165">
          <cell r="E165" t="str">
            <v>4451784(U)</v>
          </cell>
          <cell r="AM165">
            <v>92</v>
          </cell>
        </row>
        <row r="166">
          <cell r="E166" t="str">
            <v>4451787(U)</v>
          </cell>
          <cell r="AM166">
            <v>11</v>
          </cell>
        </row>
        <row r="167">
          <cell r="E167" t="str">
            <v>4451785(U)</v>
          </cell>
          <cell r="AM167">
            <v>20</v>
          </cell>
        </row>
        <row r="168">
          <cell r="E168" t="str">
            <v>788706(U)</v>
          </cell>
          <cell r="AM168">
            <v>1</v>
          </cell>
        </row>
        <row r="169">
          <cell r="E169" t="str">
            <v>788705(U)</v>
          </cell>
          <cell r="AM169">
            <v>1</v>
          </cell>
        </row>
        <row r="170">
          <cell r="E170" t="str">
            <v>788704(U)</v>
          </cell>
          <cell r="AM170">
            <v>4</v>
          </cell>
        </row>
        <row r="171">
          <cell r="E171" t="str">
            <v>788703(U)</v>
          </cell>
          <cell r="AM171">
            <v>2</v>
          </cell>
        </row>
        <row r="172">
          <cell r="E172" t="str">
            <v>788707(U)</v>
          </cell>
          <cell r="AM172">
            <v>7</v>
          </cell>
        </row>
        <row r="173">
          <cell r="E173" t="str">
            <v>4452647(U)</v>
          </cell>
          <cell r="AM173">
            <v>21</v>
          </cell>
        </row>
        <row r="174">
          <cell r="E174" t="str">
            <v>Spool(H)</v>
          </cell>
          <cell r="AM174">
            <v>3</v>
          </cell>
        </row>
        <row r="175">
          <cell r="E175" t="str">
            <v>4452648(U)</v>
          </cell>
          <cell r="AM175">
            <v>3</v>
          </cell>
        </row>
        <row r="176">
          <cell r="E176" t="str">
            <v>4654655(U)</v>
          </cell>
          <cell r="AM176">
            <v>2</v>
          </cell>
        </row>
        <row r="177">
          <cell r="E177" t="str">
            <v>Gasket(H)</v>
          </cell>
          <cell r="AM177">
            <v>16</v>
          </cell>
        </row>
        <row r="178">
          <cell r="E178" t="str">
            <v>14506984(U)</v>
          </cell>
          <cell r="AM178">
            <v>10</v>
          </cell>
        </row>
        <row r="179">
          <cell r="E179" t="str">
            <v>14565331(U)</v>
          </cell>
          <cell r="AM179">
            <v>2</v>
          </cell>
        </row>
        <row r="180">
          <cell r="E180" t="str">
            <v>Casing</v>
          </cell>
          <cell r="AM180">
            <v>1</v>
          </cell>
        </row>
        <row r="181">
          <cell r="E181" t="str">
            <v>9016-22019(U)</v>
          </cell>
          <cell r="AM181">
            <v>10</v>
          </cell>
        </row>
        <row r="182">
          <cell r="E182" t="str">
            <v>984229(U)</v>
          </cell>
          <cell r="AM182">
            <v>22</v>
          </cell>
        </row>
        <row r="183">
          <cell r="E183" t="str">
            <v>14506958(U)</v>
          </cell>
          <cell r="AM183">
            <v>10</v>
          </cell>
        </row>
        <row r="184">
          <cell r="E184" t="str">
            <v>14506959(U)</v>
          </cell>
          <cell r="AM184">
            <v>2</v>
          </cell>
        </row>
        <row r="185">
          <cell r="E185" t="str">
            <v>14568004(U)</v>
          </cell>
          <cell r="AM185">
            <v>50</v>
          </cell>
        </row>
        <row r="186">
          <cell r="E186" t="str">
            <v>984088(U)</v>
          </cell>
          <cell r="AM186">
            <v>123</v>
          </cell>
        </row>
        <row r="187">
          <cell r="E187" t="str">
            <v>14506993(U)</v>
          </cell>
          <cell r="AM187">
            <v>4</v>
          </cell>
        </row>
        <row r="188">
          <cell r="E188" t="str">
            <v>14506994(U)</v>
          </cell>
          <cell r="AM188">
            <v>5</v>
          </cell>
        </row>
        <row r="189">
          <cell r="E189" t="str">
            <v>14506995(U)</v>
          </cell>
          <cell r="AM189">
            <v>2</v>
          </cell>
        </row>
        <row r="190">
          <cell r="E190" t="str">
            <v>9415-31021(U)</v>
          </cell>
          <cell r="AM190">
            <v>8</v>
          </cell>
        </row>
        <row r="191">
          <cell r="E191" t="str">
            <v>914472(U)</v>
          </cell>
          <cell r="AM191">
            <v>2</v>
          </cell>
        </row>
        <row r="192">
          <cell r="E192" t="str">
            <v>14566403(U)</v>
          </cell>
          <cell r="AM192">
            <v>6</v>
          </cell>
        </row>
        <row r="193">
          <cell r="E193" t="str">
            <v>14506967(U)</v>
          </cell>
          <cell r="AM193">
            <v>54</v>
          </cell>
        </row>
        <row r="194">
          <cell r="E194" t="str">
            <v>7242-10540(U)</v>
          </cell>
          <cell r="AM194">
            <v>10</v>
          </cell>
        </row>
        <row r="195">
          <cell r="E195" t="str">
            <v>9016-11209(U)</v>
          </cell>
          <cell r="AM195">
            <v>28</v>
          </cell>
        </row>
        <row r="196">
          <cell r="E196" t="str">
            <v>14566418(U)</v>
          </cell>
          <cell r="AM196">
            <v>2</v>
          </cell>
        </row>
        <row r="197">
          <cell r="E197" t="str">
            <v>14506962(U)</v>
          </cell>
          <cell r="AM197">
            <v>1</v>
          </cell>
        </row>
        <row r="198">
          <cell r="E198" t="str">
            <v>14570930(U)</v>
          </cell>
          <cell r="AM198">
            <v>0</v>
          </cell>
        </row>
        <row r="199">
          <cell r="E199" t="str">
            <v>14532419(U)</v>
          </cell>
          <cell r="AM199">
            <v>2</v>
          </cell>
        </row>
        <row r="200">
          <cell r="E200" t="str">
            <v>14506970(U)</v>
          </cell>
          <cell r="AM200">
            <v>5</v>
          </cell>
        </row>
        <row r="201">
          <cell r="E201" t="str">
            <v>14506968(U)</v>
          </cell>
          <cell r="AM201">
            <v>6</v>
          </cell>
        </row>
        <row r="202">
          <cell r="E202" t="str">
            <v>14507000(U)</v>
          </cell>
          <cell r="AM202">
            <v>3</v>
          </cell>
        </row>
        <row r="203">
          <cell r="E203" t="str">
            <v>7242-11560(U)</v>
          </cell>
          <cell r="AM203">
            <v>5</v>
          </cell>
        </row>
        <row r="204">
          <cell r="E204" t="str">
            <v>7242-11290(U)</v>
          </cell>
          <cell r="AM204">
            <v>2</v>
          </cell>
        </row>
        <row r="205">
          <cell r="E205" t="str">
            <v>Sleeve</v>
          </cell>
          <cell r="AM205">
            <v>1</v>
          </cell>
        </row>
        <row r="206">
          <cell r="E206" t="str">
            <v>7242-10710(U)</v>
          </cell>
          <cell r="AM206">
            <v>10</v>
          </cell>
        </row>
        <row r="207">
          <cell r="E207" t="str">
            <v>7242-10720(U)</v>
          </cell>
          <cell r="AM207">
            <v>10</v>
          </cell>
        </row>
        <row r="208">
          <cell r="E208" t="str">
            <v>14880998(U)</v>
          </cell>
          <cell r="AM208">
            <v>9</v>
          </cell>
        </row>
        <row r="209">
          <cell r="E209" t="str">
            <v>14565337(U)</v>
          </cell>
          <cell r="AM209">
            <v>6</v>
          </cell>
        </row>
        <row r="210">
          <cell r="E210" t="str">
            <v>14565336(U)</v>
          </cell>
          <cell r="AM210">
            <v>3</v>
          </cell>
        </row>
        <row r="211">
          <cell r="E211" t="str">
            <v>14528296(U)</v>
          </cell>
          <cell r="AM211">
            <v>2</v>
          </cell>
        </row>
        <row r="212">
          <cell r="E212" t="str">
            <v>997410(U)</v>
          </cell>
          <cell r="AM212">
            <v>2</v>
          </cell>
        </row>
        <row r="213">
          <cell r="E213" t="str">
            <v>14566432(U)</v>
          </cell>
          <cell r="AM213">
            <v>3</v>
          </cell>
        </row>
        <row r="214">
          <cell r="E214" t="str">
            <v>14535334(U)</v>
          </cell>
          <cell r="AM214">
            <v>1</v>
          </cell>
        </row>
        <row r="215">
          <cell r="E215" t="str">
            <v>60110287(U)</v>
          </cell>
          <cell r="AM215">
            <v>41</v>
          </cell>
        </row>
        <row r="216">
          <cell r="E216" t="str">
            <v>Spool(V)</v>
          </cell>
          <cell r="AM216">
            <v>2</v>
          </cell>
        </row>
        <row r="217">
          <cell r="E217" t="str">
            <v>Valve control casing</v>
          </cell>
          <cell r="AM217">
            <v>2</v>
          </cell>
        </row>
        <row r="218">
          <cell r="E218" t="str">
            <v>Allen Hd screw</v>
          </cell>
          <cell r="AM218">
            <v>2</v>
          </cell>
        </row>
        <row r="219">
          <cell r="E219" t="str">
            <v>9016-20814(U)</v>
          </cell>
          <cell r="AM219">
            <v>3</v>
          </cell>
        </row>
        <row r="220">
          <cell r="E220" t="str">
            <v>9016-10604(U)</v>
          </cell>
          <cell r="AM220">
            <v>16</v>
          </cell>
        </row>
        <row r="221">
          <cell r="E221" t="str">
            <v>9016-10606(U)</v>
          </cell>
          <cell r="AM221">
            <v>3</v>
          </cell>
        </row>
        <row r="222">
          <cell r="E222" t="str">
            <v>7223-00170(U)</v>
          </cell>
          <cell r="AM222">
            <v>30</v>
          </cell>
        </row>
        <row r="223">
          <cell r="E223" t="str">
            <v>14510060(U)</v>
          </cell>
          <cell r="AM223">
            <v>3</v>
          </cell>
        </row>
        <row r="224">
          <cell r="E224" t="str">
            <v>8230-26250(U)</v>
          </cell>
          <cell r="AM224">
            <v>2</v>
          </cell>
        </row>
        <row r="225">
          <cell r="E225" t="str">
            <v>8230-26270(U)</v>
          </cell>
          <cell r="AM225">
            <v>2</v>
          </cell>
        </row>
        <row r="226">
          <cell r="E226" t="str">
            <v>8230-26230(U)</v>
          </cell>
          <cell r="AM226">
            <v>3</v>
          </cell>
        </row>
        <row r="227">
          <cell r="E227" t="str">
            <v>7223-00390(U)</v>
          </cell>
          <cell r="AM227">
            <v>14</v>
          </cell>
        </row>
        <row r="228">
          <cell r="E228" t="str">
            <v>984364(U)</v>
          </cell>
          <cell r="AM228">
            <v>4</v>
          </cell>
        </row>
        <row r="229">
          <cell r="E229" t="str">
            <v>9412-11050(U)</v>
          </cell>
          <cell r="AM229">
            <v>2</v>
          </cell>
        </row>
        <row r="230">
          <cell r="E230" t="str">
            <v>14883808(U)</v>
          </cell>
          <cell r="AM230">
            <v>1</v>
          </cell>
        </row>
        <row r="231">
          <cell r="E231" t="str">
            <v>14551796(U)</v>
          </cell>
          <cell r="AM231">
            <v>2</v>
          </cell>
        </row>
        <row r="232">
          <cell r="E232" t="str">
            <v>967630(U)</v>
          </cell>
          <cell r="AM232">
            <v>16</v>
          </cell>
        </row>
        <row r="233">
          <cell r="E233" t="str">
            <v>941511051(U)</v>
          </cell>
          <cell r="AM233">
            <v>3</v>
          </cell>
        </row>
        <row r="234">
          <cell r="E234" t="str">
            <v>14549799(U)</v>
          </cell>
          <cell r="AM234">
            <v>2</v>
          </cell>
        </row>
        <row r="235">
          <cell r="E235" t="str">
            <v>14597879(U)</v>
          </cell>
          <cell r="AM235">
            <v>1</v>
          </cell>
        </row>
        <row r="236">
          <cell r="E236" t="str">
            <v>7223-00420(U)</v>
          </cell>
          <cell r="AM236">
            <v>1</v>
          </cell>
        </row>
        <row r="237">
          <cell r="E237" t="str">
            <v>7223-00430(U)</v>
          </cell>
          <cell r="AM237">
            <v>1</v>
          </cell>
        </row>
        <row r="238">
          <cell r="E238" t="str">
            <v>14576321(U)</v>
          </cell>
          <cell r="AM238">
            <v>1</v>
          </cell>
        </row>
        <row r="239">
          <cell r="E239" t="str">
            <v>14501328(U)</v>
          </cell>
          <cell r="AM239">
            <v>2</v>
          </cell>
        </row>
        <row r="240">
          <cell r="E240" t="str">
            <v>14514873(U)</v>
          </cell>
          <cell r="AM240">
            <v>3</v>
          </cell>
        </row>
        <row r="241">
          <cell r="E241" t="str">
            <v>14532526(U)</v>
          </cell>
          <cell r="AM241">
            <v>1</v>
          </cell>
        </row>
        <row r="242">
          <cell r="E242" t="str">
            <v>7223-00010(U)</v>
          </cell>
          <cell r="AM242">
            <v>2</v>
          </cell>
        </row>
        <row r="243">
          <cell r="E243" t="str">
            <v>1453-6672(U)</v>
          </cell>
          <cell r="AM243">
            <v>1</v>
          </cell>
        </row>
        <row r="244">
          <cell r="E244" t="str">
            <v>7273-10110(U)</v>
          </cell>
          <cell r="AM244">
            <v>6</v>
          </cell>
        </row>
        <row r="245">
          <cell r="E245" t="str">
            <v>7273-10480(U)</v>
          </cell>
          <cell r="AM245">
            <v>21</v>
          </cell>
        </row>
        <row r="246">
          <cell r="E246" t="str">
            <v>7273-10100(U)</v>
          </cell>
          <cell r="AM246">
            <v>4</v>
          </cell>
        </row>
        <row r="247">
          <cell r="E247" t="str">
            <v>7273-10350(U)</v>
          </cell>
          <cell r="AM247">
            <v>6</v>
          </cell>
        </row>
        <row r="248">
          <cell r="E248" t="str">
            <v>14501822(U)</v>
          </cell>
          <cell r="AM248">
            <v>4</v>
          </cell>
        </row>
        <row r="249">
          <cell r="E249" t="str">
            <v>8230-12140(U)</v>
          </cell>
          <cell r="AM249">
            <v>2</v>
          </cell>
        </row>
        <row r="250">
          <cell r="E250" t="str">
            <v>8230-12160(U)</v>
          </cell>
          <cell r="AM250">
            <v>3</v>
          </cell>
        </row>
        <row r="251">
          <cell r="E251" t="str">
            <v>8230-12170(U)</v>
          </cell>
          <cell r="AM251">
            <v>1</v>
          </cell>
        </row>
        <row r="252">
          <cell r="E252" t="str">
            <v>14501813(U)</v>
          </cell>
          <cell r="AM252">
            <v>2</v>
          </cell>
        </row>
        <row r="253">
          <cell r="E253" t="str">
            <v>7273-10190(U)</v>
          </cell>
          <cell r="AM253">
            <v>4</v>
          </cell>
        </row>
        <row r="254">
          <cell r="E254" t="str">
            <v>7273-10611(U)</v>
          </cell>
          <cell r="AM254">
            <v>6</v>
          </cell>
        </row>
        <row r="255">
          <cell r="E255" t="str">
            <v>8230-13370(U)</v>
          </cell>
          <cell r="AM255">
            <v>4</v>
          </cell>
        </row>
        <row r="256">
          <cell r="E256" t="str">
            <v>8230-13180(U)</v>
          </cell>
          <cell r="AM256">
            <v>2</v>
          </cell>
        </row>
        <row r="257">
          <cell r="E257" t="str">
            <v>14552090(U)</v>
          </cell>
          <cell r="AM257">
            <v>2</v>
          </cell>
        </row>
        <row r="258">
          <cell r="E258" t="str">
            <v>8230-12980(U)</v>
          </cell>
          <cell r="AM258">
            <v>2</v>
          </cell>
        </row>
        <row r="259">
          <cell r="E259" t="str">
            <v>8230-10720(U)</v>
          </cell>
          <cell r="AM259">
            <v>2</v>
          </cell>
        </row>
        <row r="260">
          <cell r="E260" t="str">
            <v>8230-11420(U)</v>
          </cell>
          <cell r="AM260">
            <v>2</v>
          </cell>
        </row>
        <row r="261">
          <cell r="E261" t="str">
            <v>8230-13230(U)</v>
          </cell>
          <cell r="AM261">
            <v>2</v>
          </cell>
        </row>
        <row r="262">
          <cell r="E262" t="str">
            <v>8230-12210(U)</v>
          </cell>
          <cell r="AM262">
            <v>2</v>
          </cell>
        </row>
        <row r="263">
          <cell r="E263" t="str">
            <v>14501825(U)</v>
          </cell>
          <cell r="AM263">
            <v>2</v>
          </cell>
        </row>
        <row r="264">
          <cell r="E264" t="str">
            <v>8230-11500(U)</v>
          </cell>
          <cell r="AM264">
            <v>1</v>
          </cell>
        </row>
        <row r="265">
          <cell r="E265" t="str">
            <v>8230-13400(U)</v>
          </cell>
          <cell r="AM265">
            <v>1</v>
          </cell>
        </row>
        <row r="266">
          <cell r="E266" t="str">
            <v>8230-13350(U)</v>
          </cell>
          <cell r="AM266">
            <v>1</v>
          </cell>
        </row>
        <row r="267">
          <cell r="E267" t="str">
            <v>8230-13190(U)</v>
          </cell>
          <cell r="AM267">
            <v>1</v>
          </cell>
        </row>
        <row r="268">
          <cell r="E268" t="str">
            <v>8230-12220(U)</v>
          </cell>
          <cell r="AM268">
            <v>1</v>
          </cell>
        </row>
        <row r="269">
          <cell r="E269" t="str">
            <v>14501826(U)</v>
          </cell>
          <cell r="AM269">
            <v>1</v>
          </cell>
        </row>
        <row r="270">
          <cell r="E270" t="str">
            <v>14552098(U)</v>
          </cell>
          <cell r="AM270">
            <v>1</v>
          </cell>
        </row>
        <row r="271">
          <cell r="E271" t="str">
            <v>8230-00680(U)</v>
          </cell>
          <cell r="AM271">
            <v>16</v>
          </cell>
        </row>
        <row r="272">
          <cell r="E272" t="str">
            <v>8230-00670(U)</v>
          </cell>
          <cell r="AM272">
            <v>9</v>
          </cell>
        </row>
        <row r="273">
          <cell r="E273" t="str">
            <v>14601625(U)</v>
          </cell>
          <cell r="AM273">
            <v>33</v>
          </cell>
        </row>
        <row r="274">
          <cell r="E274" t="str">
            <v>8230-37030(U)</v>
          </cell>
          <cell r="AM274">
            <v>7</v>
          </cell>
        </row>
        <row r="275">
          <cell r="E275" t="str">
            <v>8230-10520(U)</v>
          </cell>
          <cell r="AM275">
            <v>2</v>
          </cell>
        </row>
        <row r="276">
          <cell r="E276" t="str">
            <v>8230-10510(U)</v>
          </cell>
          <cell r="AM276">
            <v>11</v>
          </cell>
        </row>
        <row r="277">
          <cell r="E277" t="str">
            <v>9016-11005(U)</v>
          </cell>
          <cell r="AM277">
            <v>44</v>
          </cell>
        </row>
        <row r="278">
          <cell r="E278" t="str">
            <v>Cover (Option Plug)</v>
          </cell>
          <cell r="AM278">
            <v>2</v>
          </cell>
        </row>
        <row r="279">
          <cell r="E279" t="str">
            <v>Bolt (Option Plug)</v>
          </cell>
          <cell r="AM279">
            <v>3</v>
          </cell>
        </row>
        <row r="280">
          <cell r="E280" t="str">
            <v>8230-10570(U)</v>
          </cell>
          <cell r="AM280">
            <v>14</v>
          </cell>
        </row>
        <row r="281">
          <cell r="E281" t="str">
            <v>8230-12230(U)</v>
          </cell>
          <cell r="AM281">
            <v>1</v>
          </cell>
        </row>
        <row r="282">
          <cell r="E282" t="str">
            <v>14518509(U)</v>
          </cell>
          <cell r="AM282">
            <v>1</v>
          </cell>
        </row>
        <row r="283">
          <cell r="E283" t="str">
            <v>984089(U)</v>
          </cell>
          <cell r="AM283">
            <v>4</v>
          </cell>
        </row>
        <row r="284">
          <cell r="E284" t="str">
            <v>14677694(U)</v>
          </cell>
          <cell r="AM284">
            <v>4</v>
          </cell>
        </row>
        <row r="285">
          <cell r="E285" t="str">
            <v>9412-11030(U)</v>
          </cell>
          <cell r="AM285">
            <v>11</v>
          </cell>
        </row>
        <row r="286">
          <cell r="E286" t="str">
            <v>14531003(U)</v>
          </cell>
          <cell r="AM286">
            <v>1</v>
          </cell>
        </row>
        <row r="287">
          <cell r="E287" t="str">
            <v>9412-11020(U)</v>
          </cell>
          <cell r="AM287">
            <v>18</v>
          </cell>
        </row>
        <row r="288">
          <cell r="E288" t="str">
            <v>Plunger (Boom Spool)</v>
          </cell>
          <cell r="AM288">
            <v>2</v>
          </cell>
        </row>
        <row r="289">
          <cell r="E289" t="str">
            <v>Plunger (Bucket Spool)</v>
          </cell>
          <cell r="AM289">
            <v>1</v>
          </cell>
        </row>
        <row r="290">
          <cell r="E290" t="str">
            <v>Plunger (TR Spool)</v>
          </cell>
          <cell r="AM290">
            <v>1</v>
          </cell>
        </row>
        <row r="291">
          <cell r="E291" t="str">
            <v>Plunger (Swing Spool)</v>
          </cell>
          <cell r="AM291">
            <v>2</v>
          </cell>
        </row>
        <row r="292">
          <cell r="E292" t="str">
            <v>Plunger (Option)</v>
          </cell>
          <cell r="AM292">
            <v>1</v>
          </cell>
        </row>
        <row r="293">
          <cell r="E293" t="str">
            <v>Plunger (Arm Spool)</v>
          </cell>
          <cell r="AM293">
            <v>1</v>
          </cell>
        </row>
        <row r="294">
          <cell r="E294" t="str">
            <v>Plunger (TL Spool)</v>
          </cell>
          <cell r="AM294">
            <v>1</v>
          </cell>
        </row>
        <row r="295">
          <cell r="E295" t="str">
            <v>8230-13290(U)</v>
          </cell>
          <cell r="AM295">
            <v>2</v>
          </cell>
        </row>
        <row r="296">
          <cell r="E296" t="str">
            <v>Manifold</v>
          </cell>
          <cell r="AM296">
            <v>2</v>
          </cell>
        </row>
        <row r="297">
          <cell r="E297" t="str">
            <v>XB00002504(U)</v>
          </cell>
          <cell r="AM297">
            <v>1</v>
          </cell>
        </row>
        <row r="298">
          <cell r="E298" t="str">
            <v>XB00002067(U)</v>
          </cell>
          <cell r="AM298">
            <v>14</v>
          </cell>
        </row>
        <row r="299">
          <cell r="E299" t="str">
            <v>YA00009047(U)</v>
          </cell>
          <cell r="AM299">
            <v>1</v>
          </cell>
        </row>
        <row r="300">
          <cell r="E300" t="str">
            <v>Cover (Head)</v>
          </cell>
          <cell r="AM300">
            <v>2</v>
          </cell>
        </row>
        <row r="301">
          <cell r="E301" t="str">
            <v>13949445(U)</v>
          </cell>
          <cell r="AM301">
            <v>88</v>
          </cell>
        </row>
        <row r="302">
          <cell r="E302" t="str">
            <v>14535508(U)</v>
          </cell>
          <cell r="AM302">
            <v>2</v>
          </cell>
        </row>
        <row r="303">
          <cell r="E303" t="str">
            <v>114602880(U)</v>
          </cell>
          <cell r="AM303">
            <v>1</v>
          </cell>
        </row>
        <row r="304">
          <cell r="E304" t="str">
            <v>1146-03190(U)</v>
          </cell>
          <cell r="AM304">
            <v>1</v>
          </cell>
        </row>
        <row r="305">
          <cell r="E305" t="str">
            <v>1146-03170(U)</v>
          </cell>
          <cell r="AM305">
            <v>2</v>
          </cell>
        </row>
        <row r="306">
          <cell r="E306" t="str">
            <v>14677076(U)</v>
          </cell>
          <cell r="AM306">
            <v>1</v>
          </cell>
        </row>
        <row r="307">
          <cell r="E307" t="str">
            <v>20799076(U)</v>
          </cell>
          <cell r="AM307">
            <v>46</v>
          </cell>
        </row>
        <row r="308">
          <cell r="E308" t="str">
            <v>21558199(U)</v>
          </cell>
          <cell r="AM308">
            <v>4</v>
          </cell>
        </row>
        <row r="309">
          <cell r="E309" t="str">
            <v>22393469(U)</v>
          </cell>
          <cell r="AM309">
            <v>2</v>
          </cell>
        </row>
        <row r="310">
          <cell r="E310" t="str">
            <v>20758403(U)</v>
          </cell>
          <cell r="AM310">
            <v>3</v>
          </cell>
        </row>
        <row r="311">
          <cell r="E311" t="str">
            <v>20915014(U)</v>
          </cell>
          <cell r="AM311">
            <v>2</v>
          </cell>
        </row>
        <row r="312">
          <cell r="E312" t="str">
            <v>22739649(U)</v>
          </cell>
          <cell r="AM312">
            <v>3</v>
          </cell>
        </row>
        <row r="313">
          <cell r="E313" t="str">
            <v>20930510(U)</v>
          </cell>
          <cell r="AM313">
            <v>2</v>
          </cell>
        </row>
        <row r="314">
          <cell r="E314" t="str">
            <v>21377084(U)</v>
          </cell>
          <cell r="AM314">
            <v>2</v>
          </cell>
        </row>
        <row r="315">
          <cell r="E315" t="str">
            <v>20405988(U)</v>
          </cell>
          <cell r="AM315">
            <v>2</v>
          </cell>
        </row>
        <row r="316">
          <cell r="E316" t="str">
            <v>20708824(U)</v>
          </cell>
          <cell r="AM316">
            <v>1</v>
          </cell>
        </row>
        <row r="317">
          <cell r="E317" t="str">
            <v>20811091(U)</v>
          </cell>
          <cell r="AM317">
            <v>10</v>
          </cell>
        </row>
        <row r="318">
          <cell r="E318" t="str">
            <v>20459864(U)</v>
          </cell>
          <cell r="AM318">
            <v>3</v>
          </cell>
        </row>
        <row r="319">
          <cell r="E319" t="str">
            <v>20950063(U)</v>
          </cell>
          <cell r="AM319">
            <v>4</v>
          </cell>
        </row>
        <row r="320">
          <cell r="E320" t="str">
            <v>21134532(U)</v>
          </cell>
          <cell r="AM320">
            <v>1</v>
          </cell>
        </row>
        <row r="321">
          <cell r="E321" t="str">
            <v>20459191(U)</v>
          </cell>
          <cell r="AM321">
            <v>1</v>
          </cell>
        </row>
        <row r="322">
          <cell r="E322" t="str">
            <v>21147416(U)</v>
          </cell>
          <cell r="AM322">
            <v>2</v>
          </cell>
        </row>
        <row r="323">
          <cell r="E323" t="str">
            <v>20798683(U)</v>
          </cell>
          <cell r="AM323">
            <v>6</v>
          </cell>
        </row>
        <row r="324">
          <cell r="E324" t="str">
            <v>20799122(U)</v>
          </cell>
          <cell r="AM324">
            <v>3</v>
          </cell>
        </row>
        <row r="325">
          <cell r="E325" t="str">
            <v>21455743(U)</v>
          </cell>
          <cell r="AM325">
            <v>12</v>
          </cell>
        </row>
        <row r="326">
          <cell r="E326" t="str">
            <v>22592869(U)</v>
          </cell>
          <cell r="AM326">
            <v>1</v>
          </cell>
        </row>
        <row r="327">
          <cell r="E327" t="str">
            <v>20905123(U)</v>
          </cell>
          <cell r="AM327">
            <v>1</v>
          </cell>
        </row>
        <row r="328">
          <cell r="E328" t="str">
            <v>20798896(U)</v>
          </cell>
          <cell r="AM328">
            <v>1</v>
          </cell>
        </row>
        <row r="329">
          <cell r="E329" t="str">
            <v>14572876(U)</v>
          </cell>
          <cell r="AM329">
            <v>8</v>
          </cell>
        </row>
        <row r="330">
          <cell r="E330" t="str">
            <v>21001606(U)</v>
          </cell>
          <cell r="AM330">
            <v>1</v>
          </cell>
        </row>
        <row r="331">
          <cell r="E331" t="str">
            <v>24426064(U)</v>
          </cell>
          <cell r="AM331">
            <v>2</v>
          </cell>
        </row>
        <row r="332">
          <cell r="E332" t="str">
            <v>21638691(U)</v>
          </cell>
          <cell r="AM332">
            <v>1</v>
          </cell>
        </row>
        <row r="333">
          <cell r="E333" t="str">
            <v>14533627(U)</v>
          </cell>
          <cell r="AM333">
            <v>1</v>
          </cell>
        </row>
        <row r="334">
          <cell r="E334" t="str">
            <v>22468043(U)</v>
          </cell>
          <cell r="AM334">
            <v>2</v>
          </cell>
        </row>
        <row r="335">
          <cell r="E335" t="str">
            <v>23095775(U)</v>
          </cell>
          <cell r="AM335">
            <v>1</v>
          </cell>
        </row>
        <row r="336">
          <cell r="E336" t="str">
            <v>897331-3621(U)</v>
          </cell>
          <cell r="AM336">
            <v>1</v>
          </cell>
        </row>
        <row r="337">
          <cell r="E337" t="str">
            <v>898018-4546(U)</v>
          </cell>
          <cell r="AM337">
            <v>1</v>
          </cell>
        </row>
        <row r="338">
          <cell r="E338" t="str">
            <v>897600-0963(U)</v>
          </cell>
          <cell r="AM338">
            <v>4</v>
          </cell>
        </row>
        <row r="339">
          <cell r="E339" t="str">
            <v>897310-2542(U)</v>
          </cell>
          <cell r="AM339">
            <v>2</v>
          </cell>
        </row>
        <row r="340">
          <cell r="E340" t="str">
            <v>897328-8590(U)</v>
          </cell>
          <cell r="AM340">
            <v>1</v>
          </cell>
        </row>
        <row r="341">
          <cell r="E341" t="str">
            <v>898020-4690(U)</v>
          </cell>
          <cell r="AM341">
            <v>4</v>
          </cell>
        </row>
        <row r="342">
          <cell r="E342" t="str">
            <v>509605-0050(U)</v>
          </cell>
          <cell r="AM342">
            <v>2</v>
          </cell>
        </row>
        <row r="343">
          <cell r="E343" t="str">
            <v>89800/9162(U)</v>
          </cell>
          <cell r="AM343">
            <v>1</v>
          </cell>
        </row>
        <row r="344">
          <cell r="E344" t="str">
            <v>898080-7711(U)</v>
          </cell>
          <cell r="AM344">
            <v>1</v>
          </cell>
        </row>
        <row r="345">
          <cell r="E345" t="str">
            <v>897262-1660(U)</v>
          </cell>
          <cell r="AM345">
            <v>1</v>
          </cell>
        </row>
        <row r="346">
          <cell r="E346" t="str">
            <v>898018-9353(U)</v>
          </cell>
          <cell r="AM346">
            <v>1</v>
          </cell>
        </row>
        <row r="347">
          <cell r="E347" t="str">
            <v>909851-8503(U)</v>
          </cell>
          <cell r="AM347">
            <v>1</v>
          </cell>
        </row>
        <row r="348">
          <cell r="E348" t="str">
            <v>894396-4390(U)</v>
          </cell>
          <cell r="AM348">
            <v>1</v>
          </cell>
        </row>
        <row r="349">
          <cell r="E349" t="str">
            <v>894392-0023(U)</v>
          </cell>
          <cell r="AM349">
            <v>8</v>
          </cell>
        </row>
        <row r="350">
          <cell r="E350" t="str">
            <v>897606-9290(U)</v>
          </cell>
          <cell r="AM350">
            <v>1</v>
          </cell>
        </row>
        <row r="351">
          <cell r="E351" t="str">
            <v>897306-4213(A)(U)</v>
          </cell>
          <cell r="AM351">
            <v>4</v>
          </cell>
        </row>
        <row r="352">
          <cell r="E352" t="str">
            <v>897306-4243(B)(U)</v>
          </cell>
          <cell r="AM352">
            <v>4</v>
          </cell>
        </row>
        <row r="353">
          <cell r="E353" t="str">
            <v>897334-4140(U)</v>
          </cell>
          <cell r="AM353">
            <v>3</v>
          </cell>
        </row>
        <row r="354">
          <cell r="E354" t="str">
            <v>894393-1310(U)</v>
          </cell>
          <cell r="AM354">
            <v>1</v>
          </cell>
        </row>
        <row r="355">
          <cell r="E355" t="str">
            <v>894392-9990(U)</v>
          </cell>
          <cell r="AM355">
            <v>4</v>
          </cell>
        </row>
        <row r="356">
          <cell r="E356" t="str">
            <v>894396-0152(U)</v>
          </cell>
          <cell r="AM356">
            <v>8</v>
          </cell>
        </row>
        <row r="357">
          <cell r="E357" t="str">
            <v>897362-7560(U)</v>
          </cell>
          <cell r="AM357">
            <v>1</v>
          </cell>
        </row>
        <row r="358">
          <cell r="E358" t="str">
            <v>898060-7070(U)</v>
          </cell>
          <cell r="AM358">
            <v>1</v>
          </cell>
        </row>
        <row r="359">
          <cell r="E359" t="str">
            <v>897616-3580(U)</v>
          </cell>
          <cell r="AM359">
            <v>8</v>
          </cell>
        </row>
        <row r="360">
          <cell r="E360" t="str">
            <v>898018-2351(U)</v>
          </cell>
          <cell r="AM360">
            <v>1</v>
          </cell>
        </row>
        <row r="361">
          <cell r="E361" t="str">
            <v>898074-6120(U)</v>
          </cell>
          <cell r="AM361">
            <v>1</v>
          </cell>
        </row>
        <row r="362">
          <cell r="E362" t="str">
            <v>897310-4950(U)</v>
          </cell>
          <cell r="AM362">
            <v>1</v>
          </cell>
        </row>
        <row r="363">
          <cell r="E363" t="str">
            <v>897362-8371(U)</v>
          </cell>
          <cell r="AM363">
            <v>1</v>
          </cell>
        </row>
        <row r="364">
          <cell r="E364" t="str">
            <v>897364-0461(U)</v>
          </cell>
          <cell r="AM364">
            <v>1</v>
          </cell>
        </row>
        <row r="365">
          <cell r="E365" t="str">
            <v>898039-8171(U)</v>
          </cell>
          <cell r="AM365">
            <v>1</v>
          </cell>
        </row>
        <row r="366">
          <cell r="E366" t="str">
            <v>898038-8450(U)</v>
          </cell>
          <cell r="AM366">
            <v>1</v>
          </cell>
        </row>
        <row r="367">
          <cell r="E367" t="str">
            <v>894399-4991(U)</v>
          </cell>
          <cell r="AM367">
            <v>2</v>
          </cell>
        </row>
        <row r="368">
          <cell r="E368" t="str">
            <v>898084-5640(U)</v>
          </cell>
          <cell r="AM368">
            <v>1</v>
          </cell>
        </row>
        <row r="369">
          <cell r="E369" t="str">
            <v>897328-8865(U)</v>
          </cell>
          <cell r="AM369">
            <v>1</v>
          </cell>
        </row>
        <row r="370">
          <cell r="E370" t="str">
            <v>898151-8370(U)</v>
          </cell>
          <cell r="AM370">
            <v>4</v>
          </cell>
        </row>
        <row r="371">
          <cell r="E371" t="str">
            <v>897306-0632(U)</v>
          </cell>
          <cell r="AM371">
            <v>1</v>
          </cell>
        </row>
        <row r="372">
          <cell r="E372" t="str">
            <v>897601-6981(U)</v>
          </cell>
          <cell r="AM372">
            <v>1</v>
          </cell>
        </row>
        <row r="373">
          <cell r="E373" t="str">
            <v>897362-8402(U)</v>
          </cell>
          <cell r="AM373">
            <v>1</v>
          </cell>
        </row>
        <row r="374">
          <cell r="E374" t="str">
            <v>898109-7110(U)</v>
          </cell>
          <cell r="AM374">
            <v>1</v>
          </cell>
        </row>
        <row r="375">
          <cell r="E375" t="str">
            <v>89805-3122(U)</v>
          </cell>
          <cell r="AM375">
            <v>1</v>
          </cell>
        </row>
        <row r="376">
          <cell r="E376" t="str">
            <v>898121-8760(U)</v>
          </cell>
          <cell r="AM376">
            <v>1</v>
          </cell>
        </row>
        <row r="377">
          <cell r="E377" t="str">
            <v>897362-8341(U)</v>
          </cell>
          <cell r="AM377">
            <v>1</v>
          </cell>
        </row>
        <row r="378">
          <cell r="E378" t="str">
            <v>898063-7591(U)</v>
          </cell>
          <cell r="AM378">
            <v>1</v>
          </cell>
        </row>
        <row r="379">
          <cell r="E379" t="str">
            <v>898001-0211(A)(U)</v>
          </cell>
          <cell r="AM379">
            <v>1</v>
          </cell>
        </row>
        <row r="380">
          <cell r="E380" t="str">
            <v>897310-4982(U)</v>
          </cell>
          <cell r="AM380">
            <v>2</v>
          </cell>
        </row>
        <row r="381">
          <cell r="E381" t="str">
            <v>897375-3690(B)(U)</v>
          </cell>
          <cell r="AM381">
            <v>1</v>
          </cell>
        </row>
        <row r="382">
          <cell r="E382" t="str">
            <v>897378-9392(U)</v>
          </cell>
          <cell r="AM382">
            <v>2</v>
          </cell>
        </row>
        <row r="383">
          <cell r="E383" t="str">
            <v>897362-8212(B)(U)</v>
          </cell>
          <cell r="AM383">
            <v>1</v>
          </cell>
        </row>
        <row r="384">
          <cell r="E384" t="str">
            <v>028050-8600(B)(U)</v>
          </cell>
          <cell r="AM384">
            <v>1</v>
          </cell>
        </row>
        <row r="385">
          <cell r="E385" t="str">
            <v>028156-0130(C)(U)</v>
          </cell>
          <cell r="AM385">
            <v>1</v>
          </cell>
        </row>
        <row r="386">
          <cell r="E386" t="str">
            <v>897371-6540(A)(U)</v>
          </cell>
          <cell r="AM386">
            <v>1</v>
          </cell>
        </row>
        <row r="387">
          <cell r="E387" t="str">
            <v>898023-8241(U)</v>
          </cell>
          <cell r="AM387">
            <v>1</v>
          </cell>
        </row>
        <row r="388">
          <cell r="E388" t="str">
            <v>898062-7090(U)</v>
          </cell>
          <cell r="AM388">
            <v>1</v>
          </cell>
        </row>
        <row r="389">
          <cell r="E389" t="str">
            <v>894399-8631(U)</v>
          </cell>
          <cell r="AM389">
            <v>3</v>
          </cell>
        </row>
        <row r="390">
          <cell r="E390" t="str">
            <v>897606-7670(U)</v>
          </cell>
          <cell r="AM390">
            <v>1</v>
          </cell>
        </row>
        <row r="391">
          <cell r="E391" t="str">
            <v>897350-0210(A)(U)</v>
          </cell>
          <cell r="AM391">
            <v>1</v>
          </cell>
        </row>
        <row r="392">
          <cell r="E392" t="str">
            <v>897209-7282(U)</v>
          </cell>
          <cell r="AM392">
            <v>2</v>
          </cell>
        </row>
        <row r="393">
          <cell r="E393" t="str">
            <v>023951-4250(U)</v>
          </cell>
          <cell r="AM393">
            <v>1</v>
          </cell>
        </row>
        <row r="394">
          <cell r="E394" t="str">
            <v>897600-5861(A)(U)</v>
          </cell>
          <cell r="AM394">
            <v>1</v>
          </cell>
        </row>
        <row r="395">
          <cell r="E395" t="str">
            <v>897104-3800(D)(U)</v>
          </cell>
          <cell r="AM395">
            <v>1</v>
          </cell>
        </row>
        <row r="396">
          <cell r="E396" t="str">
            <v>897113-1670(U)</v>
          </cell>
          <cell r="AM396">
            <v>1</v>
          </cell>
        </row>
        <row r="397">
          <cell r="E397" t="str">
            <v>898023-8810(U)</v>
          </cell>
          <cell r="AM397">
            <v>1</v>
          </cell>
        </row>
        <row r="398">
          <cell r="E398" t="str">
            <v>898041-0640(B)(U)</v>
          </cell>
          <cell r="AM398">
            <v>3</v>
          </cell>
        </row>
        <row r="399">
          <cell r="E399" t="str">
            <v>898041-0990 (C)(U)</v>
          </cell>
          <cell r="AM399">
            <v>1</v>
          </cell>
        </row>
        <row r="400">
          <cell r="E400" t="str">
            <v>016956-4600(U)</v>
          </cell>
          <cell r="AM400">
            <v>2</v>
          </cell>
        </row>
        <row r="401">
          <cell r="E401" t="str">
            <v>897324-1940(U)</v>
          </cell>
          <cell r="AM401">
            <v>1</v>
          </cell>
        </row>
        <row r="402">
          <cell r="E402" t="str">
            <v>897371-8311(U)</v>
          </cell>
          <cell r="AM402">
            <v>1</v>
          </cell>
        </row>
        <row r="403">
          <cell r="E403" t="str">
            <v>897373-4171(U)</v>
          </cell>
          <cell r="AM403">
            <v>1</v>
          </cell>
        </row>
        <row r="404">
          <cell r="E404" t="str">
            <v>897371-8331(U)</v>
          </cell>
          <cell r="AM404">
            <v>1</v>
          </cell>
        </row>
        <row r="405">
          <cell r="E405" t="str">
            <v>897371-8341(U)</v>
          </cell>
          <cell r="AM405">
            <v>1</v>
          </cell>
        </row>
        <row r="406">
          <cell r="E406" t="str">
            <v>897375-6690(A)(U)</v>
          </cell>
          <cell r="AM406">
            <v>1</v>
          </cell>
        </row>
        <row r="407">
          <cell r="E407" t="str">
            <v>897376-6160(B)(U)</v>
          </cell>
          <cell r="AM407">
            <v>1</v>
          </cell>
        </row>
        <row r="408">
          <cell r="E408" t="str">
            <v>898018-4250(U)</v>
          </cell>
          <cell r="AM408">
            <v>4</v>
          </cell>
        </row>
        <row r="409">
          <cell r="E409" t="str">
            <v>897372-0781(U)</v>
          </cell>
          <cell r="AM409">
            <v>5</v>
          </cell>
        </row>
        <row r="410">
          <cell r="E410" t="str">
            <v>897362-8422(U)</v>
          </cell>
          <cell r="AM410">
            <v>1</v>
          </cell>
        </row>
        <row r="411">
          <cell r="E411" t="str">
            <v>028060-8160(U)</v>
          </cell>
          <cell r="AM411">
            <v>3</v>
          </cell>
        </row>
        <row r="412">
          <cell r="E412" t="str">
            <v>028151-0000(U)</v>
          </cell>
          <cell r="AM412">
            <v>2</v>
          </cell>
        </row>
        <row r="413">
          <cell r="E413" t="str">
            <v>897362-8390(U)</v>
          </cell>
          <cell r="AM413">
            <v>1</v>
          </cell>
        </row>
        <row r="414">
          <cell r="E414" t="str">
            <v>109400-0270(U)</v>
          </cell>
          <cell r="AM414">
            <v>4</v>
          </cell>
        </row>
        <row r="415">
          <cell r="E415" t="str">
            <v>109302-1060(U)</v>
          </cell>
          <cell r="AM415">
            <v>2</v>
          </cell>
        </row>
        <row r="416">
          <cell r="E416" t="str">
            <v>898070-3211(U)</v>
          </cell>
          <cell r="AM416">
            <v>1</v>
          </cell>
        </row>
        <row r="417">
          <cell r="E417" t="str">
            <v>897384-1300(U)</v>
          </cell>
          <cell r="AM417">
            <v>2</v>
          </cell>
        </row>
        <row r="418">
          <cell r="E418" t="str">
            <v>028151-0250(U)</v>
          </cell>
          <cell r="AM418">
            <v>2</v>
          </cell>
        </row>
        <row r="419">
          <cell r="E419" t="str">
            <v>028151-0900(U)</v>
          </cell>
          <cell r="AM419">
            <v>6</v>
          </cell>
        </row>
        <row r="420">
          <cell r="E420" t="str">
            <v>028050-8160(U)</v>
          </cell>
          <cell r="AM420">
            <v>6</v>
          </cell>
        </row>
        <row r="421">
          <cell r="E421" t="str">
            <v>028050-8200(U)</v>
          </cell>
          <cell r="AM421">
            <v>10</v>
          </cell>
        </row>
        <row r="422">
          <cell r="E422" t="str">
            <v>897016-3140(U)</v>
          </cell>
          <cell r="AM422">
            <v>3</v>
          </cell>
        </row>
        <row r="423">
          <cell r="E423" t="str">
            <v>091180-1080(U)</v>
          </cell>
          <cell r="AM423">
            <v>4</v>
          </cell>
        </row>
        <row r="424">
          <cell r="E424" t="str">
            <v>897362-7600(U)</v>
          </cell>
          <cell r="AM424">
            <v>1</v>
          </cell>
        </row>
        <row r="425">
          <cell r="E425" t="str">
            <v>050540-6160(U)</v>
          </cell>
          <cell r="AM425">
            <v>2</v>
          </cell>
        </row>
        <row r="426">
          <cell r="E426" t="str">
            <v>028050-8200(U)</v>
          </cell>
          <cell r="AM426">
            <v>10</v>
          </cell>
        </row>
        <row r="427">
          <cell r="E427" t="str">
            <v>898081-1790(U)</v>
          </cell>
          <cell r="AM427">
            <v>1</v>
          </cell>
        </row>
        <row r="428">
          <cell r="E428" t="str">
            <v>898009-8850(U)</v>
          </cell>
          <cell r="AM428">
            <v>1</v>
          </cell>
        </row>
        <row r="429">
          <cell r="E429" t="str">
            <v>897306-0810(U)</v>
          </cell>
          <cell r="AM429">
            <v>1</v>
          </cell>
        </row>
        <row r="430">
          <cell r="E430" t="str">
            <v>898065-9920(U)</v>
          </cell>
          <cell r="AM430">
            <v>4</v>
          </cell>
        </row>
        <row r="431">
          <cell r="E431" t="str">
            <v>898079-7550(U)</v>
          </cell>
          <cell r="AM431">
            <v>1</v>
          </cell>
        </row>
        <row r="432">
          <cell r="E432" t="str">
            <v>897312-5093(U)</v>
          </cell>
          <cell r="AM432">
            <v>1</v>
          </cell>
        </row>
        <row r="433">
          <cell r="E433" t="str">
            <v>897362-8270(U)</v>
          </cell>
          <cell r="AM433">
            <v>1</v>
          </cell>
        </row>
        <row r="434">
          <cell r="E434" t="str">
            <v>894455-1440(U)</v>
          </cell>
          <cell r="AM434">
            <v>1</v>
          </cell>
        </row>
        <row r="435">
          <cell r="E435" t="str">
            <v>894436-9330(U)</v>
          </cell>
          <cell r="AM435">
            <v>1</v>
          </cell>
        </row>
        <row r="436">
          <cell r="E436" t="str">
            <v>897061-5430(U)</v>
          </cell>
          <cell r="AM436">
            <v>10</v>
          </cell>
        </row>
        <row r="437">
          <cell r="E437" t="str">
            <v>897250-0731(U)</v>
          </cell>
          <cell r="AM437">
            <v>19</v>
          </cell>
        </row>
        <row r="438">
          <cell r="E438" t="str">
            <v>091110-5100(U)</v>
          </cell>
          <cell r="AM438">
            <v>0</v>
          </cell>
        </row>
        <row r="439">
          <cell r="E439" t="str">
            <v>028050-8300(U)</v>
          </cell>
          <cell r="AM439">
            <v>9</v>
          </cell>
        </row>
        <row r="440">
          <cell r="E440" t="str">
            <v>180220-9140(U)</v>
          </cell>
          <cell r="AM440">
            <v>1</v>
          </cell>
        </row>
        <row r="441">
          <cell r="E441" t="str">
            <v>028650-8300(U)</v>
          </cell>
          <cell r="AM441">
            <v>3</v>
          </cell>
        </row>
        <row r="442">
          <cell r="E442" t="str">
            <v>812146-8300(U)</v>
          </cell>
          <cell r="AM442">
            <v>1</v>
          </cell>
        </row>
        <row r="443">
          <cell r="E443" t="str">
            <v>198121-7690(U)</v>
          </cell>
          <cell r="AM443">
            <v>1</v>
          </cell>
        </row>
        <row r="444">
          <cell r="E444" t="str">
            <v>028050-8500(U)</v>
          </cell>
          <cell r="AM444">
            <v>3</v>
          </cell>
        </row>
        <row r="445">
          <cell r="E445" t="str">
            <v>894399-4991(U)</v>
          </cell>
          <cell r="AM445">
            <v>2</v>
          </cell>
        </row>
        <row r="446">
          <cell r="E446" t="str">
            <v>894390-5270(U)</v>
          </cell>
          <cell r="AM446">
            <v>1</v>
          </cell>
        </row>
        <row r="447">
          <cell r="E447" t="str">
            <v>897378-9392(U)</v>
          </cell>
          <cell r="AM447">
            <v>2</v>
          </cell>
        </row>
        <row r="448">
          <cell r="E448" t="str">
            <v>109605-0250(A)(U)</v>
          </cell>
          <cell r="AM448">
            <v>2</v>
          </cell>
        </row>
        <row r="449">
          <cell r="E449" t="str">
            <v>109605-0500(B)(U)</v>
          </cell>
          <cell r="AM449">
            <v>1</v>
          </cell>
        </row>
        <row r="450">
          <cell r="E450" t="str">
            <v>113160-0350(U)</v>
          </cell>
          <cell r="AM450">
            <v>1</v>
          </cell>
        </row>
        <row r="451">
          <cell r="E451" t="str">
            <v>028151-0250(U)</v>
          </cell>
          <cell r="AM451">
            <v>2</v>
          </cell>
        </row>
        <row r="452">
          <cell r="E452" t="str">
            <v>028151-0900(U)</v>
          </cell>
          <cell r="AM452">
            <v>6</v>
          </cell>
        </row>
        <row r="453">
          <cell r="E453" t="str">
            <v>898062-0810(U)</v>
          </cell>
          <cell r="AM453">
            <v>1</v>
          </cell>
        </row>
        <row r="454">
          <cell r="E454" t="str">
            <v>028151-0800(U)</v>
          </cell>
          <cell r="AM454">
            <v>3</v>
          </cell>
        </row>
        <row r="455">
          <cell r="E455" t="str">
            <v>028060-8160(U)</v>
          </cell>
          <cell r="AM455">
            <v>3</v>
          </cell>
        </row>
        <row r="456">
          <cell r="E456" t="str">
            <v>897362-8150(U)</v>
          </cell>
          <cell r="AM456">
            <v>1</v>
          </cell>
        </row>
        <row r="457">
          <cell r="E457" t="str">
            <v>097350-0210(A)(U)</v>
          </cell>
          <cell r="AM457">
            <v>1</v>
          </cell>
        </row>
        <row r="458">
          <cell r="E458" t="str">
            <v>897096-8260(B)(U)</v>
          </cell>
          <cell r="AM458">
            <v>1</v>
          </cell>
        </row>
        <row r="459">
          <cell r="E459" t="str">
            <v>8943-72-2211(U)</v>
          </cell>
          <cell r="AM459">
            <v>1</v>
          </cell>
        </row>
        <row r="460">
          <cell r="E460" t="str">
            <v>897209-7282(U)</v>
          </cell>
          <cell r="AM460">
            <v>2</v>
          </cell>
        </row>
        <row r="461">
          <cell r="E461" t="str">
            <v>897362-3450(U)</v>
          </cell>
          <cell r="AM461">
            <v>1</v>
          </cell>
        </row>
        <row r="462">
          <cell r="E462" t="str">
            <v>028151-0200(U)</v>
          </cell>
          <cell r="AM462">
            <v>1</v>
          </cell>
        </row>
        <row r="463">
          <cell r="E463" t="str">
            <v>113100-3133(U)</v>
          </cell>
          <cell r="AM463">
            <v>1</v>
          </cell>
        </row>
        <row r="464">
          <cell r="E464" t="str">
            <v>512565-0040(U)</v>
          </cell>
          <cell r="AM464">
            <v>64</v>
          </cell>
        </row>
        <row r="465">
          <cell r="E465" t="str">
            <v>894390-7832(U)</v>
          </cell>
          <cell r="AM465">
            <v>24</v>
          </cell>
        </row>
        <row r="466">
          <cell r="E466" t="str">
            <v>894395-8351(A)(U)</v>
          </cell>
          <cell r="AM466">
            <v>8</v>
          </cell>
        </row>
        <row r="467">
          <cell r="E467" t="str">
            <v>894395-8840(B)(U)</v>
          </cell>
          <cell r="AM467">
            <v>16</v>
          </cell>
        </row>
        <row r="468">
          <cell r="E468" t="str">
            <v>898017-1160(U)</v>
          </cell>
          <cell r="AM468">
            <v>4</v>
          </cell>
        </row>
        <row r="469">
          <cell r="E469" t="str">
            <v>028050-6100(U)</v>
          </cell>
          <cell r="AM469">
            <v>2</v>
          </cell>
        </row>
        <row r="470">
          <cell r="E470" t="str">
            <v>897330-1181(A)(U)</v>
          </cell>
          <cell r="AM470">
            <v>1</v>
          </cell>
        </row>
        <row r="471">
          <cell r="E471" t="str">
            <v>897330-1191(B)(U)</v>
          </cell>
          <cell r="AM471">
            <v>1</v>
          </cell>
        </row>
        <row r="472">
          <cell r="E472" t="str">
            <v>091180-1060(U)</v>
          </cell>
          <cell r="AM472">
            <v>1</v>
          </cell>
        </row>
        <row r="473">
          <cell r="E473" t="str">
            <v>028050-8160(A)(U)</v>
          </cell>
          <cell r="AM473">
            <v>1</v>
          </cell>
        </row>
        <row r="474">
          <cell r="E474" t="str">
            <v>898028-9990(U)</v>
          </cell>
          <cell r="AM474">
            <v>4</v>
          </cell>
        </row>
        <row r="475">
          <cell r="E475" t="str">
            <v>898008-8950(U)</v>
          </cell>
          <cell r="AM475">
            <v>4</v>
          </cell>
        </row>
        <row r="476">
          <cell r="E476" t="str">
            <v>894395-8822(U)</v>
          </cell>
          <cell r="AM476">
            <v>16</v>
          </cell>
        </row>
        <row r="477">
          <cell r="E477" t="str">
            <v>897209-8763(U)</v>
          </cell>
          <cell r="AM477">
            <v>16</v>
          </cell>
        </row>
        <row r="478">
          <cell r="E478" t="str">
            <v>897061-5430(U)</v>
          </cell>
          <cell r="AM478">
            <v>10</v>
          </cell>
        </row>
        <row r="479">
          <cell r="E479" t="str">
            <v>897250-0731(U)</v>
          </cell>
          <cell r="AM479">
            <v>19</v>
          </cell>
        </row>
        <row r="480">
          <cell r="E480" t="str">
            <v>894391-7941(U)</v>
          </cell>
          <cell r="AM480">
            <v>4</v>
          </cell>
        </row>
        <row r="481">
          <cell r="E481" t="str">
            <v>897028-7330(U)</v>
          </cell>
          <cell r="AM481">
            <v>4</v>
          </cell>
        </row>
        <row r="482">
          <cell r="E482" t="str">
            <v>028050-8400(U)</v>
          </cell>
          <cell r="AM482">
            <v>1</v>
          </cell>
        </row>
        <row r="483">
          <cell r="E483" t="str">
            <v>897386-5480(A)(U)</v>
          </cell>
          <cell r="AM483">
            <v>1</v>
          </cell>
        </row>
        <row r="484">
          <cell r="E484" t="str">
            <v>897386-5490(B)(U)</v>
          </cell>
          <cell r="AM484">
            <v>2</v>
          </cell>
        </row>
        <row r="485">
          <cell r="E485" t="str">
            <v>898029-2700(U)</v>
          </cell>
          <cell r="AM485">
            <v>1</v>
          </cell>
        </row>
        <row r="486">
          <cell r="E486" t="str">
            <v>898152-9010(U)</v>
          </cell>
          <cell r="AM486">
            <v>4</v>
          </cell>
        </row>
        <row r="487">
          <cell r="E487" t="str">
            <v>109587-0811(U)</v>
          </cell>
          <cell r="AM487">
            <v>8</v>
          </cell>
        </row>
        <row r="488">
          <cell r="E488" t="str">
            <v>898018-8631(U)</v>
          </cell>
          <cell r="AM488">
            <v>4</v>
          </cell>
        </row>
        <row r="489">
          <cell r="E489" t="str">
            <v>894391-6031(U)</v>
          </cell>
          <cell r="AM489">
            <v>4</v>
          </cell>
        </row>
        <row r="490">
          <cell r="E490" t="str">
            <v>898045-4090(B)(U)</v>
          </cell>
          <cell r="AM490">
            <v>1</v>
          </cell>
        </row>
        <row r="491">
          <cell r="E491" t="str">
            <v>897365-8191(A)(U)</v>
          </cell>
          <cell r="AM491">
            <v>1</v>
          </cell>
        </row>
        <row r="492">
          <cell r="E492" t="str">
            <v>898027-4560(U)</v>
          </cell>
          <cell r="AM492">
            <v>1</v>
          </cell>
        </row>
        <row r="493">
          <cell r="E493" t="str">
            <v>109630-0850(U)</v>
          </cell>
          <cell r="AM493">
            <v>1</v>
          </cell>
        </row>
        <row r="494">
          <cell r="E494" t="str">
            <v>894436-9330(B)(U)</v>
          </cell>
          <cell r="AM494">
            <v>3</v>
          </cell>
        </row>
        <row r="495">
          <cell r="E495" t="str">
            <v>894436-9330(B)(U)</v>
          </cell>
          <cell r="AM495">
            <v>3</v>
          </cell>
        </row>
        <row r="496">
          <cell r="E496" t="str">
            <v>028050-8120(A)(U)</v>
          </cell>
          <cell r="AM496">
            <v>2</v>
          </cell>
        </row>
        <row r="497">
          <cell r="E497" t="str">
            <v>897070-3270(B)(U)</v>
          </cell>
          <cell r="AM497">
            <v>1</v>
          </cell>
        </row>
        <row r="498">
          <cell r="E498" t="str">
            <v>897125-6011(U)</v>
          </cell>
          <cell r="AM498">
            <v>1</v>
          </cell>
        </row>
        <row r="499">
          <cell r="E499" t="str">
            <v>109701-2840(U)</v>
          </cell>
          <cell r="AM499">
            <v>1</v>
          </cell>
        </row>
        <row r="500">
          <cell r="E500" t="str">
            <v>091180-1080(U)</v>
          </cell>
          <cell r="AM500">
            <v>4</v>
          </cell>
        </row>
        <row r="501">
          <cell r="E501" t="str">
            <v>897375-9520©(U)</v>
          </cell>
          <cell r="AM501">
            <v>1</v>
          </cell>
        </row>
        <row r="502">
          <cell r="E502" t="str">
            <v>028151-2300(A)(U)</v>
          </cell>
          <cell r="AM502">
            <v>1</v>
          </cell>
        </row>
        <row r="503">
          <cell r="E503" t="str">
            <v>028650-8250(B)(U)</v>
          </cell>
          <cell r="AM503">
            <v>1</v>
          </cell>
        </row>
        <row r="504">
          <cell r="E504" t="str">
            <v>898092-3990(U)</v>
          </cell>
          <cell r="AM504">
            <v>1</v>
          </cell>
        </row>
        <row r="505">
          <cell r="E505" t="str">
            <v>898014-8310(U)</v>
          </cell>
          <cell r="AM505">
            <v>1</v>
          </cell>
        </row>
        <row r="506">
          <cell r="E506" t="str">
            <v>028050-6120(U)</v>
          </cell>
          <cell r="AM506">
            <v>0</v>
          </cell>
        </row>
        <row r="507">
          <cell r="E507" t="str">
            <v>897332-3582(U)</v>
          </cell>
          <cell r="AM507">
            <v>1</v>
          </cell>
        </row>
        <row r="508">
          <cell r="E508" t="str">
            <v>897306-1131(U)</v>
          </cell>
          <cell r="AM508">
            <v>1</v>
          </cell>
        </row>
        <row r="509">
          <cell r="E509" t="str">
            <v>028050-6120(U)</v>
          </cell>
          <cell r="AM509">
            <v>0</v>
          </cell>
        </row>
        <row r="510">
          <cell r="E510" t="str">
            <v>897382-8821(U)</v>
          </cell>
          <cell r="AM510">
            <v>1</v>
          </cell>
        </row>
        <row r="511">
          <cell r="E511" t="str">
            <v>109009-1141(U)</v>
          </cell>
          <cell r="AM511">
            <v>1</v>
          </cell>
        </row>
        <row r="512">
          <cell r="E512" t="str">
            <v>113674-1690(U)</v>
          </cell>
          <cell r="AM512">
            <v>1</v>
          </cell>
        </row>
        <row r="513">
          <cell r="E513" t="str">
            <v>091610-7120(U)</v>
          </cell>
          <cell r="AM513">
            <v>1</v>
          </cell>
        </row>
        <row r="514">
          <cell r="E514" t="str">
            <v>091180-1120(U)</v>
          </cell>
          <cell r="AM514">
            <v>1</v>
          </cell>
        </row>
        <row r="515">
          <cell r="E515" t="str">
            <v>898061-9820(U)</v>
          </cell>
          <cell r="AM515">
            <v>1</v>
          </cell>
        </row>
        <row r="516">
          <cell r="E516" t="str">
            <v>897376-7200(U)</v>
          </cell>
          <cell r="AM516">
            <v>16</v>
          </cell>
        </row>
        <row r="517">
          <cell r="E517" t="str">
            <v>897329-6180(U)</v>
          </cell>
          <cell r="AM517">
            <v>4</v>
          </cell>
        </row>
        <row r="518">
          <cell r="E518" t="str">
            <v>898041-0640(B)(U)</v>
          </cell>
          <cell r="AM518">
            <v>3</v>
          </cell>
        </row>
        <row r="519">
          <cell r="E519" t="str">
            <v>898041-0890(U)</v>
          </cell>
          <cell r="AM519">
            <v>2</v>
          </cell>
        </row>
        <row r="520">
          <cell r="E520" t="str">
            <v>898023-6160(U)</v>
          </cell>
          <cell r="AM520">
            <v>1</v>
          </cell>
        </row>
        <row r="521">
          <cell r="E521" t="str">
            <v>898041-0990(U)</v>
          </cell>
          <cell r="AM521">
            <v>2</v>
          </cell>
        </row>
        <row r="522">
          <cell r="E522" t="str">
            <v>028050-8160(U)</v>
          </cell>
          <cell r="AM522">
            <v>6</v>
          </cell>
        </row>
        <row r="523">
          <cell r="E523" t="str">
            <v>898008-7891(U)</v>
          </cell>
          <cell r="AM523">
            <v>1</v>
          </cell>
        </row>
        <row r="524">
          <cell r="E524" t="str">
            <v>898011-2690(U)</v>
          </cell>
          <cell r="AM524">
            <v>1</v>
          </cell>
        </row>
        <row r="525">
          <cell r="E525" t="str">
            <v>894396-7110(U)</v>
          </cell>
          <cell r="AM525">
            <v>2</v>
          </cell>
        </row>
        <row r="526">
          <cell r="E526" t="str">
            <v>897013-5662(U)</v>
          </cell>
          <cell r="AM526">
            <v>2</v>
          </cell>
        </row>
        <row r="527">
          <cell r="E527" t="str">
            <v>897606-6610(U)</v>
          </cell>
          <cell r="AM527">
            <v>10</v>
          </cell>
        </row>
        <row r="528">
          <cell r="E528" t="str">
            <v>028650-8200(U)</v>
          </cell>
          <cell r="AM528">
            <v>22</v>
          </cell>
        </row>
        <row r="529">
          <cell r="E529" t="str">
            <v>897581-2340(U)</v>
          </cell>
          <cell r="AM529">
            <v>4</v>
          </cell>
        </row>
        <row r="530">
          <cell r="E530" t="str">
            <v>897616-3580(U)</v>
          </cell>
          <cell r="AM530">
            <v>8</v>
          </cell>
        </row>
        <row r="531">
          <cell r="E531" t="str">
            <v>897077-6380( C)(U)</v>
          </cell>
          <cell r="AM531">
            <v>18</v>
          </cell>
        </row>
        <row r="532">
          <cell r="E532" t="str">
            <v>894399-5540(A)(U)</v>
          </cell>
          <cell r="AM532">
            <v>1</v>
          </cell>
        </row>
        <row r="533">
          <cell r="E533" t="str">
            <v>894399-5550(B)(U)</v>
          </cell>
          <cell r="AM533">
            <v>1</v>
          </cell>
        </row>
        <row r="534">
          <cell r="E534" t="str">
            <v>894395-6840(U)</v>
          </cell>
          <cell r="AM534">
            <v>5</v>
          </cell>
        </row>
        <row r="535">
          <cell r="E535" t="str">
            <v>828650-8350(U)</v>
          </cell>
          <cell r="AM535">
            <v>2</v>
          </cell>
        </row>
        <row r="536">
          <cell r="E536" t="str">
            <v>109044-0721(B)(U)</v>
          </cell>
          <cell r="AM536">
            <v>7</v>
          </cell>
        </row>
        <row r="537">
          <cell r="E537" t="str">
            <v>109675-0371(U)</v>
          </cell>
          <cell r="AM537">
            <v>1</v>
          </cell>
        </row>
        <row r="538">
          <cell r="E538" t="str">
            <v>897386-1890(U)</v>
          </cell>
          <cell r="AM538">
            <v>5</v>
          </cell>
        </row>
        <row r="539">
          <cell r="E539" t="str">
            <v>897382-9550(U)</v>
          </cell>
          <cell r="AM539">
            <v>1</v>
          </cell>
        </row>
        <row r="540">
          <cell r="E540" t="str">
            <v>109044-3721( C)(U)</v>
          </cell>
          <cell r="AM540">
            <v>3</v>
          </cell>
        </row>
        <row r="541">
          <cell r="E541" t="str">
            <v>028650-8350(B)(U)</v>
          </cell>
          <cell r="AM541">
            <v>14</v>
          </cell>
        </row>
        <row r="542">
          <cell r="E542" t="str">
            <v>897334-1002(U)</v>
          </cell>
          <cell r="AM542">
            <v>1</v>
          </cell>
        </row>
        <row r="543">
          <cell r="E543" t="str">
            <v>091180-1080(U)</v>
          </cell>
          <cell r="AM543">
            <v>4</v>
          </cell>
        </row>
        <row r="544">
          <cell r="E544" t="str">
            <v>028060-8700(U)</v>
          </cell>
          <cell r="AM544">
            <v>2</v>
          </cell>
        </row>
        <row r="545">
          <cell r="E545" t="str">
            <v>028060-8450(U)</v>
          </cell>
          <cell r="AM545">
            <v>3</v>
          </cell>
        </row>
        <row r="546">
          <cell r="E546" t="str">
            <v>4451789(U)</v>
          </cell>
          <cell r="AM546">
            <v>2</v>
          </cell>
        </row>
        <row r="547">
          <cell r="E547" t="str">
            <v>Spring</v>
          </cell>
          <cell r="AM547">
            <v>12</v>
          </cell>
        </row>
        <row r="548">
          <cell r="E548" t="str">
            <v>Filter</v>
          </cell>
          <cell r="AM548">
            <v>48</v>
          </cell>
        </row>
        <row r="549">
          <cell r="E549" t="str">
            <v>Poppet</v>
          </cell>
          <cell r="AM549">
            <v>63</v>
          </cell>
        </row>
        <row r="550">
          <cell r="E550" t="str">
            <v>4140436(U)</v>
          </cell>
          <cell r="AM550">
            <v>1</v>
          </cell>
        </row>
        <row r="551">
          <cell r="E551" t="str">
            <v>0788707(U)</v>
          </cell>
          <cell r="AM551">
            <v>13</v>
          </cell>
        </row>
        <row r="552">
          <cell r="E552" t="str">
            <v>0788706(U)</v>
          </cell>
          <cell r="AM552">
            <v>2</v>
          </cell>
        </row>
        <row r="553">
          <cell r="E553" t="str">
            <v>0788705(U)</v>
          </cell>
          <cell r="AM553">
            <v>2</v>
          </cell>
        </row>
        <row r="554">
          <cell r="E554" t="str">
            <v>0788704(U)</v>
          </cell>
          <cell r="AM554">
            <v>8</v>
          </cell>
        </row>
        <row r="555">
          <cell r="E555" t="str">
            <v>0788703(U)</v>
          </cell>
          <cell r="AM555">
            <v>4</v>
          </cell>
        </row>
        <row r="556">
          <cell r="E556" t="str">
            <v>4605732(U)</v>
          </cell>
          <cell r="AM556">
            <v>1</v>
          </cell>
        </row>
        <row r="557">
          <cell r="E557" t="str">
            <v>2050209(U)</v>
          </cell>
          <cell r="AM557">
            <v>1</v>
          </cell>
        </row>
        <row r="558">
          <cell r="E558" t="str">
            <v>447068(U)</v>
          </cell>
          <cell r="AM558">
            <v>1</v>
          </cell>
        </row>
        <row r="559">
          <cell r="E559" t="str">
            <v>Gear</v>
          </cell>
          <cell r="AM559">
            <v>2</v>
          </cell>
        </row>
        <row r="560">
          <cell r="E560" t="str">
            <v>Gear</v>
          </cell>
          <cell r="AM560">
            <v>2</v>
          </cell>
        </row>
        <row r="561">
          <cell r="E561" t="str">
            <v>4605670(U)</v>
          </cell>
          <cell r="AM561">
            <v>4</v>
          </cell>
        </row>
        <row r="562">
          <cell r="E562" t="str">
            <v>4605742(U)</v>
          </cell>
          <cell r="AM562">
            <v>3</v>
          </cell>
        </row>
        <row r="563">
          <cell r="E563" t="str">
            <v>4338061(U)</v>
          </cell>
          <cell r="AM563">
            <v>2</v>
          </cell>
        </row>
        <row r="564">
          <cell r="E564" t="str">
            <v>4338060(U)</v>
          </cell>
          <cell r="AM564">
            <v>1</v>
          </cell>
        </row>
        <row r="565">
          <cell r="E565" t="str">
            <v>340825(U)</v>
          </cell>
          <cell r="AM565">
            <v>15</v>
          </cell>
        </row>
        <row r="566">
          <cell r="E566" t="str">
            <v>4233165(U)</v>
          </cell>
          <cell r="AM566">
            <v>1</v>
          </cell>
        </row>
        <row r="567">
          <cell r="E567" t="str">
            <v>J901645(U)</v>
          </cell>
          <cell r="AM567">
            <v>6</v>
          </cell>
        </row>
        <row r="568">
          <cell r="E568" t="str">
            <v>590916(U)</v>
          </cell>
          <cell r="AM568">
            <v>6</v>
          </cell>
        </row>
        <row r="569">
          <cell r="E569" t="str">
            <v>4337035(U)</v>
          </cell>
          <cell r="AM569">
            <v>1</v>
          </cell>
        </row>
        <row r="570">
          <cell r="E570" t="str">
            <v>4198956(U)</v>
          </cell>
          <cell r="AM570">
            <v>2</v>
          </cell>
        </row>
        <row r="571">
          <cell r="E571" t="str">
            <v>4179181(U)</v>
          </cell>
          <cell r="AM571">
            <v>2</v>
          </cell>
        </row>
        <row r="572">
          <cell r="E572" t="str">
            <v>1032517(U)</v>
          </cell>
          <cell r="AM572">
            <v>1</v>
          </cell>
        </row>
        <row r="573">
          <cell r="E573" t="str">
            <v>1032319(U)</v>
          </cell>
          <cell r="AM573">
            <v>1</v>
          </cell>
        </row>
        <row r="574">
          <cell r="E574" t="str">
            <v>1034121(U)</v>
          </cell>
          <cell r="AM574">
            <v>1</v>
          </cell>
        </row>
        <row r="575">
          <cell r="E575" t="str">
            <v>4435025(U)</v>
          </cell>
          <cell r="AM575">
            <v>2</v>
          </cell>
        </row>
        <row r="576">
          <cell r="E576" t="str">
            <v>4435024(U)</v>
          </cell>
          <cell r="AM576">
            <v>2</v>
          </cell>
        </row>
        <row r="577">
          <cell r="E577" t="str">
            <v>4451498(U)</v>
          </cell>
          <cell r="AM577">
            <v>2</v>
          </cell>
        </row>
        <row r="578">
          <cell r="E578" t="str">
            <v>4179171(U)</v>
          </cell>
          <cell r="AM578">
            <v>2</v>
          </cell>
        </row>
        <row r="579">
          <cell r="E579" t="str">
            <v>YB00000132(U)</v>
          </cell>
          <cell r="AM579">
            <v>1</v>
          </cell>
        </row>
        <row r="580">
          <cell r="E580" t="str">
            <v>9134110(U)</v>
          </cell>
          <cell r="AM580">
            <v>1</v>
          </cell>
        </row>
        <row r="581">
          <cell r="E581" t="str">
            <v>4068898(U)</v>
          </cell>
          <cell r="AM581">
            <v>1</v>
          </cell>
        </row>
        <row r="582">
          <cell r="E582" t="str">
            <v>500807(U)</v>
          </cell>
          <cell r="AM582">
            <v>1</v>
          </cell>
        </row>
        <row r="583">
          <cell r="E583" t="str">
            <v>4433327(U)</v>
          </cell>
          <cell r="AM583">
            <v>2</v>
          </cell>
        </row>
        <row r="584">
          <cell r="E584" t="str">
            <v>YB00000133(U)</v>
          </cell>
          <cell r="AM584">
            <v>1</v>
          </cell>
        </row>
        <row r="585">
          <cell r="E585" t="str">
            <v>4616531(U)</v>
          </cell>
          <cell r="AM585">
            <v>2</v>
          </cell>
        </row>
        <row r="586">
          <cell r="E586" t="str">
            <v>4616533(U)</v>
          </cell>
          <cell r="AM586">
            <v>2</v>
          </cell>
        </row>
        <row r="587">
          <cell r="E587" t="str">
            <v>4350928(U)</v>
          </cell>
          <cell r="AM587">
            <v>2</v>
          </cell>
        </row>
        <row r="588">
          <cell r="E588" t="str">
            <v>340820(U)</v>
          </cell>
          <cell r="AM588">
            <v>11</v>
          </cell>
        </row>
        <row r="589">
          <cell r="E589" t="str">
            <v>4346522(U)</v>
          </cell>
          <cell r="AM589">
            <v>2</v>
          </cell>
        </row>
        <row r="590">
          <cell r="E590" t="str">
            <v>4346521(U)</v>
          </cell>
          <cell r="AM590">
            <v>2</v>
          </cell>
        </row>
        <row r="591">
          <cell r="E591" t="str">
            <v>4179155(U)</v>
          </cell>
          <cell r="AM591">
            <v>2</v>
          </cell>
        </row>
        <row r="592">
          <cell r="E592" t="str">
            <v>4179156(U)</v>
          </cell>
          <cell r="AM592">
            <v>2</v>
          </cell>
        </row>
        <row r="593">
          <cell r="E593" t="str">
            <v>9743977(U)</v>
          </cell>
          <cell r="AM593">
            <v>1</v>
          </cell>
        </row>
        <row r="594">
          <cell r="E594" t="str">
            <v>2058908(U)</v>
          </cell>
          <cell r="AM594">
            <v>1</v>
          </cell>
        </row>
        <row r="595">
          <cell r="E595" t="str">
            <v>2052080(U)</v>
          </cell>
          <cell r="AM595">
            <v>1</v>
          </cell>
        </row>
        <row r="596">
          <cell r="E596" t="str">
            <v>4178173(U)</v>
          </cell>
          <cell r="AM596">
            <v>2</v>
          </cell>
        </row>
        <row r="597">
          <cell r="E597" t="str">
            <v>1033182(U)</v>
          </cell>
          <cell r="AM597">
            <v>1</v>
          </cell>
        </row>
        <row r="598">
          <cell r="E598" t="str">
            <v>1036883(U)</v>
          </cell>
          <cell r="AM598">
            <v>1</v>
          </cell>
        </row>
        <row r="599">
          <cell r="E599" t="str">
            <v>4338907(U)</v>
          </cell>
          <cell r="AM599">
            <v>1</v>
          </cell>
        </row>
        <row r="600">
          <cell r="E600" t="str">
            <v>4339171(U)</v>
          </cell>
          <cell r="AM600">
            <v>2</v>
          </cell>
        </row>
        <row r="601">
          <cell r="E601" t="str">
            <v>4631943(U)</v>
          </cell>
          <cell r="AM601">
            <v>1</v>
          </cell>
        </row>
        <row r="602">
          <cell r="E602" t="str">
            <v>4116290(U)</v>
          </cell>
          <cell r="AM602">
            <v>1</v>
          </cell>
        </row>
        <row r="603">
          <cell r="E603" t="str">
            <v>3069541(U)</v>
          </cell>
          <cell r="AM603">
            <v>0</v>
          </cell>
        </row>
        <row r="604">
          <cell r="E604" t="str">
            <v>341245(U)</v>
          </cell>
          <cell r="AM604">
            <v>12</v>
          </cell>
        </row>
        <row r="605">
          <cell r="E605" t="str">
            <v>4482233(U)</v>
          </cell>
          <cell r="AM605">
            <v>2</v>
          </cell>
        </row>
        <row r="606">
          <cell r="E606" t="str">
            <v>20933359(U)</v>
          </cell>
          <cell r="AM606">
            <v>1</v>
          </cell>
        </row>
        <row r="607">
          <cell r="E607" t="str">
            <v>20799056(U)</v>
          </cell>
          <cell r="AM607">
            <v>7</v>
          </cell>
        </row>
        <row r="608">
          <cell r="E608" t="str">
            <v>20459995(U)</v>
          </cell>
          <cell r="AM608">
            <v>4</v>
          </cell>
        </row>
        <row r="609">
          <cell r="E609" t="str">
            <v>20840491(U)</v>
          </cell>
          <cell r="AM609">
            <v>2</v>
          </cell>
        </row>
        <row r="610">
          <cell r="E610" t="str">
            <v>20914410(U)</v>
          </cell>
          <cell r="AM610">
            <v>2</v>
          </cell>
        </row>
        <row r="611">
          <cell r="E611" t="str">
            <v>20459938(U)</v>
          </cell>
          <cell r="AM611">
            <v>2</v>
          </cell>
        </row>
        <row r="612">
          <cell r="E612" t="str">
            <v>21511601(U)</v>
          </cell>
          <cell r="AM612">
            <v>2</v>
          </cell>
        </row>
        <row r="613">
          <cell r="E613" t="str">
            <v>10798831(U)</v>
          </cell>
          <cell r="AM613">
            <v>1</v>
          </cell>
        </row>
        <row r="614">
          <cell r="E614" t="str">
            <v>21455710(U)</v>
          </cell>
          <cell r="AM614">
            <v>1</v>
          </cell>
        </row>
        <row r="615">
          <cell r="E615" t="str">
            <v>20524649(U)</v>
          </cell>
          <cell r="AM615">
            <v>1</v>
          </cell>
        </row>
        <row r="616">
          <cell r="E616" t="str">
            <v>7273-10320(U)</v>
          </cell>
          <cell r="AM616">
            <v>3</v>
          </cell>
        </row>
        <row r="617">
          <cell r="E617" t="str">
            <v>7273-10430(U)</v>
          </cell>
          <cell r="AM617">
            <v>2</v>
          </cell>
        </row>
        <row r="618">
          <cell r="E618" t="str">
            <v>14524582(U)</v>
          </cell>
          <cell r="AM618">
            <v>12</v>
          </cell>
        </row>
        <row r="619">
          <cell r="E619" t="str">
            <v>14543998(U)</v>
          </cell>
          <cell r="AM619">
            <v>2</v>
          </cell>
        </row>
        <row r="620">
          <cell r="E620" t="str">
            <v>7273-10070(U)</v>
          </cell>
          <cell r="AM620">
            <v>1</v>
          </cell>
        </row>
        <row r="621">
          <cell r="E621" t="str">
            <v>7273-10330(U)</v>
          </cell>
          <cell r="AM621">
            <v>1</v>
          </cell>
        </row>
        <row r="622">
          <cell r="E622" t="str">
            <v>7273-10120(U)</v>
          </cell>
          <cell r="AM622">
            <v>1</v>
          </cell>
        </row>
        <row r="623">
          <cell r="E623" t="str">
            <v>7273-10550(U)</v>
          </cell>
          <cell r="AM623">
            <v>1</v>
          </cell>
        </row>
        <row r="624">
          <cell r="E624" t="str">
            <v>14602563(U)</v>
          </cell>
          <cell r="AM624">
            <v>3</v>
          </cell>
        </row>
        <row r="625">
          <cell r="E625" t="str">
            <v>14553027(U)</v>
          </cell>
          <cell r="AM625">
            <v>1</v>
          </cell>
        </row>
        <row r="626">
          <cell r="E626" t="str">
            <v>7272-03100(U)</v>
          </cell>
          <cell r="AM626">
            <v>3</v>
          </cell>
        </row>
        <row r="627">
          <cell r="E627" t="str">
            <v>7273-10661(U)</v>
          </cell>
          <cell r="AM627">
            <v>2</v>
          </cell>
        </row>
        <row r="628">
          <cell r="E628" t="str">
            <v>7273-10290(U)</v>
          </cell>
          <cell r="AM628">
            <v>7</v>
          </cell>
        </row>
        <row r="629">
          <cell r="E629" t="str">
            <v>7273-10020(U)</v>
          </cell>
          <cell r="AM629">
            <v>14</v>
          </cell>
        </row>
        <row r="630">
          <cell r="E630" t="str">
            <v>7273-10410(U)</v>
          </cell>
          <cell r="AM630">
            <v>2</v>
          </cell>
        </row>
        <row r="631">
          <cell r="E631" t="str">
            <v>984330(U)</v>
          </cell>
          <cell r="AM631">
            <v>41</v>
          </cell>
        </row>
        <row r="632">
          <cell r="E632" t="str">
            <v>7271-11060(U)</v>
          </cell>
          <cell r="AM632">
            <v>1</v>
          </cell>
        </row>
        <row r="633">
          <cell r="E633" t="str">
            <v>7273-10300(U)</v>
          </cell>
          <cell r="AM633">
            <v>1</v>
          </cell>
        </row>
        <row r="634">
          <cell r="E634" t="str">
            <v>994026(U)</v>
          </cell>
          <cell r="AM634">
            <v>3</v>
          </cell>
        </row>
        <row r="635">
          <cell r="E635" t="str">
            <v>14513267(U)</v>
          </cell>
          <cell r="AM635">
            <v>1</v>
          </cell>
        </row>
        <row r="636">
          <cell r="E636" t="str">
            <v>13968991(U)</v>
          </cell>
          <cell r="AM636">
            <v>13</v>
          </cell>
        </row>
        <row r="637">
          <cell r="E637" t="str">
            <v>955925(U)</v>
          </cell>
          <cell r="AM637">
            <v>14</v>
          </cell>
        </row>
        <row r="638">
          <cell r="E638" t="str">
            <v>993149(U)</v>
          </cell>
          <cell r="AM638">
            <v>4</v>
          </cell>
        </row>
        <row r="639">
          <cell r="E639" t="str">
            <v>14602562(U)</v>
          </cell>
          <cell r="AM639">
            <v>1</v>
          </cell>
        </row>
        <row r="640">
          <cell r="E640" t="str">
            <v>901620511(U)</v>
          </cell>
          <cell r="AM640">
            <v>3</v>
          </cell>
        </row>
        <row r="641">
          <cell r="E641" t="str">
            <v>14531325(U)</v>
          </cell>
          <cell r="AM641">
            <v>0</v>
          </cell>
        </row>
        <row r="642">
          <cell r="E642" t="str">
            <v>983919(U)</v>
          </cell>
          <cell r="AM642">
            <v>4</v>
          </cell>
        </row>
        <row r="643">
          <cell r="E643" t="str">
            <v>7273-10380(U)</v>
          </cell>
          <cell r="AM643">
            <v>1</v>
          </cell>
        </row>
        <row r="644">
          <cell r="E644" t="str">
            <v>7273-10340(U)</v>
          </cell>
          <cell r="AM644">
            <v>2</v>
          </cell>
        </row>
        <row r="645">
          <cell r="E645" t="str">
            <v>7270-11091(U)</v>
          </cell>
          <cell r="AM645">
            <v>2</v>
          </cell>
        </row>
        <row r="646">
          <cell r="E646" t="str">
            <v>7273-10192(U)</v>
          </cell>
          <cell r="AM646">
            <v>2</v>
          </cell>
        </row>
        <row r="647">
          <cell r="E647" t="str">
            <v>7273-10651(U)</v>
          </cell>
          <cell r="AM647">
            <v>2</v>
          </cell>
        </row>
        <row r="648">
          <cell r="E648" t="str">
            <v>7273-10310(U)</v>
          </cell>
          <cell r="AM648">
            <v>2</v>
          </cell>
        </row>
        <row r="649">
          <cell r="E649" t="str">
            <v>7273-10751(U)</v>
          </cell>
          <cell r="AM649">
            <v>6</v>
          </cell>
        </row>
        <row r="650">
          <cell r="E650" t="str">
            <v>7273-10200(U)</v>
          </cell>
          <cell r="AM650">
            <v>0</v>
          </cell>
        </row>
        <row r="651">
          <cell r="E651" t="str">
            <v>7270-60510(U)</v>
          </cell>
          <cell r="AM651">
            <v>2</v>
          </cell>
        </row>
        <row r="652">
          <cell r="E652" t="str">
            <v>Spool (Arm)(V)</v>
          </cell>
          <cell r="AM652">
            <v>2</v>
          </cell>
        </row>
        <row r="653">
          <cell r="E653" t="str">
            <v>7270-60530(U)</v>
          </cell>
          <cell r="AM653">
            <v>2</v>
          </cell>
        </row>
        <row r="654">
          <cell r="E654" t="str">
            <v>7270-60521(U)</v>
          </cell>
          <cell r="AM654">
            <v>4</v>
          </cell>
        </row>
        <row r="655">
          <cell r="E655" t="str">
            <v>7270-60551(U)</v>
          </cell>
          <cell r="AM655">
            <v>2</v>
          </cell>
        </row>
        <row r="656">
          <cell r="E656" t="str">
            <v>7270-60501(U)</v>
          </cell>
          <cell r="AM656">
            <v>2</v>
          </cell>
        </row>
        <row r="657">
          <cell r="E657" t="str">
            <v>9412-11190(U)</v>
          </cell>
          <cell r="AM657">
            <v>1</v>
          </cell>
        </row>
        <row r="658">
          <cell r="E658" t="str">
            <v>1142-03161(U)</v>
          </cell>
          <cell r="AM658">
            <v>2</v>
          </cell>
        </row>
        <row r="659">
          <cell r="E659" t="str">
            <v>1458-9760(U)</v>
          </cell>
          <cell r="AM659">
            <v>2</v>
          </cell>
        </row>
        <row r="660">
          <cell r="E660" t="str">
            <v>14589118(U)</v>
          </cell>
          <cell r="AM660">
            <v>4</v>
          </cell>
        </row>
        <row r="661">
          <cell r="E661" t="str">
            <v>14588429(U)</v>
          </cell>
          <cell r="AM661">
            <v>3</v>
          </cell>
        </row>
        <row r="662">
          <cell r="E662" t="str">
            <v>114203130(U)</v>
          </cell>
          <cell r="AM662">
            <v>1</v>
          </cell>
        </row>
        <row r="663">
          <cell r="E663" t="str">
            <v>7273-10010(U)</v>
          </cell>
          <cell r="AM663">
            <v>14</v>
          </cell>
        </row>
        <row r="664">
          <cell r="E664" t="str">
            <v>7273-10751(U)</v>
          </cell>
          <cell r="AM664">
            <v>6</v>
          </cell>
        </row>
        <row r="665">
          <cell r="E665" t="str">
            <v>984330(U)</v>
          </cell>
          <cell r="AM665">
            <v>41</v>
          </cell>
        </row>
        <row r="666">
          <cell r="E666" t="str">
            <v>9412-11120(U)</v>
          </cell>
          <cell r="AM666">
            <v>19</v>
          </cell>
        </row>
        <row r="667">
          <cell r="E667" t="str">
            <v>9431-11160(U)</v>
          </cell>
          <cell r="AM667">
            <v>1</v>
          </cell>
        </row>
        <row r="668">
          <cell r="E668" t="str">
            <v>9411-92350(U)</v>
          </cell>
          <cell r="AM668">
            <v>3</v>
          </cell>
        </row>
        <row r="669">
          <cell r="E669" t="str">
            <v>14591136(U)</v>
          </cell>
          <cell r="AM669">
            <v>2</v>
          </cell>
        </row>
        <row r="670">
          <cell r="E670" t="str">
            <v>14590322(U)</v>
          </cell>
          <cell r="AM670">
            <v>1</v>
          </cell>
        </row>
        <row r="671">
          <cell r="E671" t="str">
            <v>Option Plug(V)</v>
          </cell>
          <cell r="AM671">
            <v>4</v>
          </cell>
        </row>
        <row r="672">
          <cell r="E672" t="str">
            <v>984082(U)</v>
          </cell>
          <cell r="AM672">
            <v>33</v>
          </cell>
        </row>
        <row r="673">
          <cell r="E673" t="str">
            <v>955922(U)</v>
          </cell>
          <cell r="AM673">
            <v>20</v>
          </cell>
        </row>
        <row r="674">
          <cell r="E674" t="str">
            <v>14514691(U)</v>
          </cell>
          <cell r="AM674">
            <v>1</v>
          </cell>
        </row>
        <row r="675">
          <cell r="E675" t="str">
            <v>984079(U)</v>
          </cell>
          <cell r="AM675">
            <v>11</v>
          </cell>
        </row>
        <row r="676">
          <cell r="E676" t="str">
            <v>9421-11190(U)</v>
          </cell>
          <cell r="AM676">
            <v>1</v>
          </cell>
        </row>
        <row r="677">
          <cell r="E677" t="str">
            <v>9413-11160(U)</v>
          </cell>
          <cell r="AM677">
            <v>2</v>
          </cell>
        </row>
        <row r="678">
          <cell r="E678" t="str">
            <v>9413-11020(U)</v>
          </cell>
          <cell r="AM678">
            <v>4</v>
          </cell>
        </row>
        <row r="679">
          <cell r="E679" t="str">
            <v>14589760(U)</v>
          </cell>
          <cell r="AM679">
            <v>2</v>
          </cell>
        </row>
        <row r="680">
          <cell r="E680" t="str">
            <v>1142-03130(U)</v>
          </cell>
          <cell r="AM680">
            <v>1</v>
          </cell>
        </row>
        <row r="681">
          <cell r="E681" t="str">
            <v>1459322(U)</v>
          </cell>
          <cell r="AM681">
            <v>1</v>
          </cell>
        </row>
        <row r="682">
          <cell r="E682" t="str">
            <v>20544667(U)</v>
          </cell>
          <cell r="AM682">
            <v>1</v>
          </cell>
        </row>
        <row r="683">
          <cell r="E683" t="str">
            <v>20489008(U)</v>
          </cell>
          <cell r="AM683">
            <v>1</v>
          </cell>
        </row>
        <row r="684">
          <cell r="E684" t="str">
            <v>22369459(U)</v>
          </cell>
          <cell r="AM684">
            <v>1</v>
          </cell>
        </row>
        <row r="685">
          <cell r="E685" t="str">
            <v>20764163(U)</v>
          </cell>
          <cell r="AM685">
            <v>1</v>
          </cell>
        </row>
        <row r="686">
          <cell r="E686" t="str">
            <v>20764170(U)</v>
          </cell>
          <cell r="AM686">
            <v>1</v>
          </cell>
        </row>
        <row r="687">
          <cell r="E687" t="str">
            <v>20593398(U)</v>
          </cell>
          <cell r="AM687">
            <v>1</v>
          </cell>
        </row>
        <row r="688">
          <cell r="E688" t="str">
            <v>996813(U)</v>
          </cell>
          <cell r="AM688">
            <v>1</v>
          </cell>
        </row>
        <row r="689">
          <cell r="E689" t="str">
            <v>20764173(U)</v>
          </cell>
          <cell r="AM689">
            <v>4</v>
          </cell>
        </row>
        <row r="690">
          <cell r="E690" t="str">
            <v>11700334(U)</v>
          </cell>
          <cell r="AM690">
            <v>25</v>
          </cell>
        </row>
        <row r="691">
          <cell r="E691" t="str">
            <v>20450856(U)</v>
          </cell>
          <cell r="AM691">
            <v>2</v>
          </cell>
        </row>
        <row r="692">
          <cell r="E692" t="str">
            <v>20854656(U)</v>
          </cell>
          <cell r="AM692">
            <v>1</v>
          </cell>
        </row>
        <row r="693">
          <cell r="E693" t="str">
            <v>20498075(U)</v>
          </cell>
          <cell r="AM693">
            <v>1</v>
          </cell>
        </row>
        <row r="694">
          <cell r="E694" t="str">
            <v>20450730(1)(U)</v>
          </cell>
          <cell r="AM694">
            <v>1</v>
          </cell>
        </row>
        <row r="695">
          <cell r="E695" t="str">
            <v>20485259(U)</v>
          </cell>
          <cell r="AM695">
            <v>1</v>
          </cell>
        </row>
        <row r="696">
          <cell r="E696" t="str">
            <v>21125771(U)</v>
          </cell>
          <cell r="AM696">
            <v>1</v>
          </cell>
        </row>
        <row r="697">
          <cell r="E697" t="str">
            <v>21455720(U)</v>
          </cell>
          <cell r="AM697">
            <v>1</v>
          </cell>
        </row>
        <row r="698">
          <cell r="E698" t="str">
            <v>20412322(U)</v>
          </cell>
          <cell r="AM698">
            <v>1</v>
          </cell>
        </row>
        <row r="699">
          <cell r="E699" t="str">
            <v>14525609(U)</v>
          </cell>
          <cell r="AM699">
            <v>1</v>
          </cell>
        </row>
        <row r="700">
          <cell r="E700" t="str">
            <v>21955857(U)</v>
          </cell>
          <cell r="AM700">
            <v>1</v>
          </cell>
        </row>
        <row r="701">
          <cell r="E701" t="str">
            <v>20405672(U)</v>
          </cell>
          <cell r="AM701">
            <v>3</v>
          </cell>
        </row>
        <row r="702">
          <cell r="E702" t="str">
            <v>21160271(U)</v>
          </cell>
          <cell r="AM702">
            <v>1</v>
          </cell>
        </row>
        <row r="703">
          <cell r="E703" t="str">
            <v>20547372(U)</v>
          </cell>
          <cell r="AM703">
            <v>1</v>
          </cell>
        </row>
        <row r="704">
          <cell r="E704" t="str">
            <v>20820918(U)</v>
          </cell>
          <cell r="AM704">
            <v>1</v>
          </cell>
        </row>
        <row r="705">
          <cell r="E705" t="str">
            <v>20450790(U)</v>
          </cell>
          <cell r="AM705">
            <v>1</v>
          </cell>
        </row>
        <row r="706">
          <cell r="E706" t="str">
            <v>14501327(U)</v>
          </cell>
          <cell r="AM706">
            <v>2</v>
          </cell>
        </row>
        <row r="707">
          <cell r="E707" t="str">
            <v>14528910(U)</v>
          </cell>
          <cell r="AM707">
            <v>1</v>
          </cell>
        </row>
        <row r="708">
          <cell r="E708" t="str">
            <v>21335229(U)</v>
          </cell>
          <cell r="AM708">
            <v>6</v>
          </cell>
        </row>
        <row r="709">
          <cell r="E709" t="str">
            <v>20572608(1)(U)</v>
          </cell>
          <cell r="AM709">
            <v>6</v>
          </cell>
        </row>
        <row r="710">
          <cell r="E710" t="str">
            <v>13949578(U)</v>
          </cell>
          <cell r="AM710">
            <v>2</v>
          </cell>
        </row>
        <row r="711">
          <cell r="E711" t="str">
            <v>20405792(U)</v>
          </cell>
          <cell r="AM711">
            <v>36</v>
          </cell>
        </row>
        <row r="712">
          <cell r="E712" t="str">
            <v>20405887(U)</v>
          </cell>
          <cell r="AM712">
            <v>1</v>
          </cell>
        </row>
        <row r="713">
          <cell r="E713" t="str">
            <v>20405415(U)</v>
          </cell>
          <cell r="AM713">
            <v>2</v>
          </cell>
        </row>
        <row r="714">
          <cell r="E714" t="str">
            <v>20405713(U)</v>
          </cell>
          <cell r="AM714">
            <v>1</v>
          </cell>
        </row>
        <row r="715">
          <cell r="E715" t="str">
            <v>20405710(U)</v>
          </cell>
          <cell r="AM715">
            <v>2</v>
          </cell>
        </row>
        <row r="716">
          <cell r="E716" t="str">
            <v>11700424(U)</v>
          </cell>
          <cell r="AM716">
            <v>12</v>
          </cell>
        </row>
        <row r="717">
          <cell r="E717" t="str">
            <v>22278501(U)</v>
          </cell>
          <cell r="AM717">
            <v>11</v>
          </cell>
        </row>
        <row r="718">
          <cell r="E718" t="str">
            <v>20412324(U)</v>
          </cell>
          <cell r="AM718">
            <v>14</v>
          </cell>
        </row>
        <row r="719">
          <cell r="E719" t="str">
            <v>11700366(U)</v>
          </cell>
          <cell r="AM719">
            <v>12</v>
          </cell>
        </row>
        <row r="720">
          <cell r="E720" t="str">
            <v>997462(U)</v>
          </cell>
          <cell r="AM720">
            <v>3</v>
          </cell>
        </row>
        <row r="721">
          <cell r="E721" t="str">
            <v>978933(U)</v>
          </cell>
          <cell r="AM721">
            <v>2</v>
          </cell>
        </row>
        <row r="722">
          <cell r="E722" t="str">
            <v>993029(U)</v>
          </cell>
          <cell r="AM722">
            <v>7</v>
          </cell>
        </row>
        <row r="723">
          <cell r="E723" t="str">
            <v>20555068(U)</v>
          </cell>
          <cell r="AM723">
            <v>14</v>
          </cell>
        </row>
        <row r="724">
          <cell r="E724" t="str">
            <v>20405792(U)</v>
          </cell>
          <cell r="AM724">
            <v>36</v>
          </cell>
        </row>
        <row r="725">
          <cell r="E725" t="str">
            <v>20557208(U)</v>
          </cell>
          <cell r="AM725">
            <v>6</v>
          </cell>
        </row>
        <row r="726">
          <cell r="E726" t="str">
            <v>11700284(U)</v>
          </cell>
          <cell r="AM726">
            <v>6</v>
          </cell>
        </row>
        <row r="727">
          <cell r="E727" t="str">
            <v>11700285(U)</v>
          </cell>
          <cell r="AM727">
            <v>1</v>
          </cell>
        </row>
        <row r="728">
          <cell r="E728" t="str">
            <v>20405899(U)</v>
          </cell>
          <cell r="AM728">
            <v>1</v>
          </cell>
        </row>
        <row r="729">
          <cell r="E729" t="str">
            <v>20723987(U)</v>
          </cell>
          <cell r="AM729">
            <v>1</v>
          </cell>
        </row>
        <row r="730">
          <cell r="E730" t="str">
            <v>20592831(U)</v>
          </cell>
          <cell r="AM730">
            <v>1</v>
          </cell>
        </row>
        <row r="731">
          <cell r="E731" t="str">
            <v>20714469(U)</v>
          </cell>
          <cell r="AM731">
            <v>6</v>
          </cell>
        </row>
        <row r="732">
          <cell r="E732" t="str">
            <v>20405503(U)</v>
          </cell>
          <cell r="AM732">
            <v>6</v>
          </cell>
        </row>
        <row r="733">
          <cell r="E733" t="str">
            <v>11700346(U)</v>
          </cell>
          <cell r="AM733">
            <v>11</v>
          </cell>
        </row>
        <row r="734">
          <cell r="E734" t="str">
            <v>11700347(U)</v>
          </cell>
          <cell r="AM734">
            <v>12</v>
          </cell>
        </row>
        <row r="735">
          <cell r="E735" t="str">
            <v>11700345(U)</v>
          </cell>
          <cell r="AM735">
            <v>24</v>
          </cell>
        </row>
        <row r="736">
          <cell r="E736" t="str">
            <v>20585982(U)</v>
          </cell>
          <cell r="AM736">
            <v>6</v>
          </cell>
        </row>
        <row r="737">
          <cell r="E737" t="str">
            <v>11700367(U)</v>
          </cell>
          <cell r="AM737">
            <v>1</v>
          </cell>
        </row>
        <row r="738">
          <cell r="E738" t="str">
            <v>11700368(U)</v>
          </cell>
          <cell r="AM738">
            <v>5</v>
          </cell>
        </row>
        <row r="739">
          <cell r="E739" t="str">
            <v>21432929(U)</v>
          </cell>
          <cell r="AM739">
            <v>11</v>
          </cell>
        </row>
        <row r="740">
          <cell r="E740" t="str">
            <v>11700373(U)</v>
          </cell>
          <cell r="AM740">
            <v>22</v>
          </cell>
        </row>
        <row r="741">
          <cell r="E741" t="str">
            <v>20405524(U)</v>
          </cell>
          <cell r="AM741">
            <v>10</v>
          </cell>
        </row>
        <row r="742">
          <cell r="E742" t="str">
            <v>945495(U)</v>
          </cell>
          <cell r="AM742">
            <v>11</v>
          </cell>
        </row>
        <row r="743">
          <cell r="E743" t="str">
            <v>8098475(U)</v>
          </cell>
          <cell r="AM743">
            <v>2</v>
          </cell>
        </row>
        <row r="744">
          <cell r="E744" t="str">
            <v>7060384(U)</v>
          </cell>
          <cell r="AM744">
            <v>2</v>
          </cell>
        </row>
        <row r="745">
          <cell r="E745" t="str">
            <v>4639992(U)</v>
          </cell>
          <cell r="AM745">
            <v>2</v>
          </cell>
        </row>
        <row r="746">
          <cell r="E746" t="str">
            <v>4642066(U)</v>
          </cell>
          <cell r="AM746">
            <v>1</v>
          </cell>
        </row>
        <row r="747">
          <cell r="E747" t="str">
            <v>Housing (5 spool)</v>
          </cell>
          <cell r="AM747">
            <v>1</v>
          </cell>
        </row>
        <row r="748">
          <cell r="E748" t="str">
            <v>3103187(U)</v>
          </cell>
          <cell r="AM748">
            <v>2</v>
          </cell>
        </row>
        <row r="749">
          <cell r="E749" t="str">
            <v>3103186(U)</v>
          </cell>
          <cell r="AM749">
            <v>1</v>
          </cell>
        </row>
        <row r="750">
          <cell r="E750" t="str">
            <v>4639990(U)</v>
          </cell>
          <cell r="AM750">
            <v>1</v>
          </cell>
        </row>
        <row r="751">
          <cell r="E751" t="str">
            <v>4625320(U)</v>
          </cell>
          <cell r="AM751">
            <v>2</v>
          </cell>
        </row>
        <row r="752">
          <cell r="E752" t="str">
            <v>4639989(U)</v>
          </cell>
          <cell r="AM752">
            <v>2</v>
          </cell>
        </row>
        <row r="753">
          <cell r="E753" t="str">
            <v>4635323(U)</v>
          </cell>
          <cell r="AM753">
            <v>1</v>
          </cell>
        </row>
        <row r="754">
          <cell r="E754" t="str">
            <v>4625323(U)</v>
          </cell>
          <cell r="AM754">
            <v>1</v>
          </cell>
        </row>
        <row r="755">
          <cell r="E755" t="str">
            <v>9415-11032(U)</v>
          </cell>
          <cell r="AM755">
            <v>2</v>
          </cell>
        </row>
        <row r="756">
          <cell r="E756" t="str">
            <v>14501814(U)</v>
          </cell>
          <cell r="AM756">
            <v>1</v>
          </cell>
        </row>
        <row r="757">
          <cell r="E757" t="str">
            <v>8230-11680(U)</v>
          </cell>
          <cell r="AM757">
            <v>2</v>
          </cell>
        </row>
        <row r="758">
          <cell r="E758" t="str">
            <v>8230-12870(U)</v>
          </cell>
          <cell r="AM758">
            <v>2</v>
          </cell>
        </row>
        <row r="759">
          <cell r="E759" t="str">
            <v>14501824(U)</v>
          </cell>
          <cell r="AM759">
            <v>1</v>
          </cell>
        </row>
        <row r="760">
          <cell r="E760" t="str">
            <v>8230-11400(U)</v>
          </cell>
          <cell r="AM760">
            <v>1</v>
          </cell>
        </row>
        <row r="761">
          <cell r="E761" t="str">
            <v>8230-13000(U)</v>
          </cell>
          <cell r="AM761">
            <v>1</v>
          </cell>
        </row>
        <row r="762">
          <cell r="E762" t="str">
            <v>8230-11510(U)</v>
          </cell>
          <cell r="AM762">
            <v>1</v>
          </cell>
        </row>
        <row r="763">
          <cell r="E763" t="str">
            <v>7273-10090(U)</v>
          </cell>
          <cell r="AM763">
            <v>2</v>
          </cell>
        </row>
        <row r="764">
          <cell r="E764" t="str">
            <v>7273-10490(U)</v>
          </cell>
          <cell r="AM764">
            <v>1</v>
          </cell>
        </row>
        <row r="765">
          <cell r="E765" t="str">
            <v>8230-11520(U)</v>
          </cell>
          <cell r="AM765">
            <v>1</v>
          </cell>
        </row>
        <row r="766">
          <cell r="E766" t="str">
            <v>7273-10621(U)</v>
          </cell>
          <cell r="AM766">
            <v>1</v>
          </cell>
        </row>
        <row r="767">
          <cell r="E767" t="str">
            <v>7273-10030(U)</v>
          </cell>
          <cell r="AM767">
            <v>1</v>
          </cell>
        </row>
        <row r="768">
          <cell r="E768" t="str">
            <v>8230-11530(U)</v>
          </cell>
          <cell r="AM768">
            <v>1</v>
          </cell>
        </row>
        <row r="769">
          <cell r="E769" t="str">
            <v>8230-12180(U)</v>
          </cell>
          <cell r="AM769">
            <v>1</v>
          </cell>
        </row>
        <row r="770">
          <cell r="E770" t="str">
            <v>8230-11540(U)</v>
          </cell>
          <cell r="AM770">
            <v>0</v>
          </cell>
        </row>
        <row r="771">
          <cell r="E771" t="str">
            <v>7273-10030(U)</v>
          </cell>
          <cell r="AM771">
            <v>1</v>
          </cell>
        </row>
        <row r="772">
          <cell r="E772" t="str">
            <v>14552091(U)</v>
          </cell>
          <cell r="AM772">
            <v>0</v>
          </cell>
        </row>
        <row r="773">
          <cell r="E773" t="str">
            <v>8230-13170(U)</v>
          </cell>
          <cell r="AM773">
            <v>1</v>
          </cell>
        </row>
        <row r="774">
          <cell r="E774" t="str">
            <v>14552092(U)</v>
          </cell>
          <cell r="AM774">
            <v>1</v>
          </cell>
        </row>
        <row r="775">
          <cell r="E775" t="str">
            <v>14535505(U)</v>
          </cell>
          <cell r="AM775">
            <v>1</v>
          </cell>
        </row>
        <row r="776">
          <cell r="E776" t="str">
            <v>8230-35800(U)</v>
          </cell>
          <cell r="AM776">
            <v>1</v>
          </cell>
        </row>
        <row r="777">
          <cell r="E777" t="str">
            <v>14521259(U)</v>
          </cell>
          <cell r="AM777">
            <v>1</v>
          </cell>
        </row>
        <row r="778">
          <cell r="E778" t="str">
            <v>7273-10080(U)</v>
          </cell>
          <cell r="AM778">
            <v>1</v>
          </cell>
        </row>
        <row r="779">
          <cell r="E779" t="str">
            <v>7273-10370(U)</v>
          </cell>
          <cell r="AM779">
            <v>0</v>
          </cell>
        </row>
        <row r="780">
          <cell r="E780" t="str">
            <v>8230-36080(U)</v>
          </cell>
          <cell r="AM780">
            <v>1</v>
          </cell>
        </row>
        <row r="781">
          <cell r="E781" t="str">
            <v>7273-10090(U)</v>
          </cell>
          <cell r="AM781">
            <v>2</v>
          </cell>
        </row>
        <row r="782">
          <cell r="E782" t="str">
            <v>8230-35950(U)</v>
          </cell>
          <cell r="AM782">
            <v>1</v>
          </cell>
        </row>
        <row r="783">
          <cell r="E783" t="str">
            <v>7273-10490(U)</v>
          </cell>
          <cell r="AM783">
            <v>1</v>
          </cell>
        </row>
        <row r="784">
          <cell r="E784" t="str">
            <v>9415-11032(U)</v>
          </cell>
          <cell r="AM784">
            <v>2</v>
          </cell>
        </row>
        <row r="785">
          <cell r="E785" t="str">
            <v>7273-10590(U)</v>
          </cell>
          <cell r="AM785">
            <v>1</v>
          </cell>
        </row>
        <row r="786">
          <cell r="E786" t="str">
            <v>8230-35850(U)</v>
          </cell>
          <cell r="AM786">
            <v>1</v>
          </cell>
        </row>
        <row r="787">
          <cell r="E787" t="str">
            <v>7273-10500(U)</v>
          </cell>
          <cell r="AM787">
            <v>1</v>
          </cell>
        </row>
        <row r="788">
          <cell r="E788" t="str">
            <v>8230-35670(U)</v>
          </cell>
          <cell r="AM788">
            <v>2</v>
          </cell>
        </row>
        <row r="789">
          <cell r="E789" t="str">
            <v>Plunger (BKT Spool)</v>
          </cell>
          <cell r="AM789">
            <v>1</v>
          </cell>
        </row>
        <row r="790">
          <cell r="E790" t="str">
            <v>Plunger (T.L Spool)</v>
          </cell>
          <cell r="AM790">
            <v>1</v>
          </cell>
        </row>
        <row r="791">
          <cell r="E791" t="str">
            <v>8230-12040(U)</v>
          </cell>
          <cell r="AM791">
            <v>0</v>
          </cell>
        </row>
        <row r="792">
          <cell r="E792" t="str">
            <v>14674400(U)</v>
          </cell>
          <cell r="AM792">
            <v>1</v>
          </cell>
        </row>
        <row r="793">
          <cell r="E793" t="str">
            <v>Plug (Option)</v>
          </cell>
          <cell r="AM793">
            <v>2</v>
          </cell>
        </row>
        <row r="794">
          <cell r="E794" t="str">
            <v>Bolts (Option Plug)</v>
          </cell>
          <cell r="AM794">
            <v>7</v>
          </cell>
        </row>
        <row r="795">
          <cell r="E795" t="str">
            <v>9411-92360(U)</v>
          </cell>
          <cell r="AM795">
            <v>1</v>
          </cell>
        </row>
        <row r="796">
          <cell r="E796" t="str">
            <v>9411-92321(U)</v>
          </cell>
          <cell r="AM796">
            <v>1</v>
          </cell>
        </row>
        <row r="797">
          <cell r="E797" t="str">
            <v>9413-11010(U)</v>
          </cell>
          <cell r="AM797">
            <v>4</v>
          </cell>
        </row>
        <row r="798">
          <cell r="E798" t="str">
            <v>9230-37030(U)</v>
          </cell>
          <cell r="AM798">
            <v>6</v>
          </cell>
        </row>
        <row r="799">
          <cell r="E799" t="str">
            <v>8230-00590(U)</v>
          </cell>
          <cell r="AM799">
            <v>3</v>
          </cell>
        </row>
        <row r="800">
          <cell r="E800" t="str">
            <v>14565334(U)</v>
          </cell>
          <cell r="AM800">
            <v>3</v>
          </cell>
        </row>
        <row r="801">
          <cell r="E801" t="str">
            <v>7242-10530(U)</v>
          </cell>
          <cell r="AM801">
            <v>8</v>
          </cell>
        </row>
        <row r="802">
          <cell r="E802" t="str">
            <v>7242-10520(U)</v>
          </cell>
          <cell r="AM802">
            <v>8</v>
          </cell>
        </row>
        <row r="803">
          <cell r="E803">
            <v>0</v>
          </cell>
          <cell r="AM803">
            <v>4</v>
          </cell>
        </row>
        <row r="804">
          <cell r="E804" t="str">
            <v>8230-01810(U)</v>
          </cell>
          <cell r="AM804">
            <v>1</v>
          </cell>
        </row>
        <row r="805">
          <cell r="E805" t="str">
            <v>14506982(U)</v>
          </cell>
          <cell r="AM805">
            <v>0</v>
          </cell>
        </row>
        <row r="806">
          <cell r="E806" t="str">
            <v>14565332(U)</v>
          </cell>
          <cell r="AM806">
            <v>5</v>
          </cell>
        </row>
        <row r="807">
          <cell r="E807" t="str">
            <v>7117-38230(U)</v>
          </cell>
          <cell r="AM807">
            <v>7</v>
          </cell>
        </row>
        <row r="808">
          <cell r="E808" t="str">
            <v>14566416(U)</v>
          </cell>
          <cell r="AM808">
            <v>0</v>
          </cell>
        </row>
        <row r="809">
          <cell r="E809" t="str">
            <v>14566424(U)</v>
          </cell>
          <cell r="AM809">
            <v>3</v>
          </cell>
        </row>
        <row r="810">
          <cell r="E810" t="str">
            <v>14570934(U)</v>
          </cell>
          <cell r="AM810">
            <v>3</v>
          </cell>
        </row>
        <row r="811">
          <cell r="E811" t="str">
            <v>4601724(U)</v>
          </cell>
          <cell r="AM811">
            <v>1</v>
          </cell>
        </row>
        <row r="812">
          <cell r="E812" t="str">
            <v>4600108(U)</v>
          </cell>
          <cell r="AM812">
            <v>2</v>
          </cell>
        </row>
        <row r="813">
          <cell r="E813" t="str">
            <v>4396747(U)</v>
          </cell>
          <cell r="AM813">
            <v>6</v>
          </cell>
        </row>
        <row r="814">
          <cell r="E814" t="str">
            <v>3081592(U)</v>
          </cell>
          <cell r="AM814">
            <v>4</v>
          </cell>
        </row>
        <row r="815">
          <cell r="E815" t="str">
            <v>3081594(U)</v>
          </cell>
          <cell r="AM815">
            <v>1</v>
          </cell>
        </row>
        <row r="816">
          <cell r="E816" t="str">
            <v>3081595(U)</v>
          </cell>
          <cell r="AM816">
            <v>1</v>
          </cell>
        </row>
        <row r="817">
          <cell r="E817" t="str">
            <v>Counter balance spool</v>
          </cell>
          <cell r="AM817">
            <v>1</v>
          </cell>
        </row>
        <row r="818">
          <cell r="E818" t="str">
            <v>Change speed over valve spool</v>
          </cell>
          <cell r="AM818">
            <v>1</v>
          </cell>
        </row>
        <row r="819">
          <cell r="E819" t="str">
            <v>4602024(U)</v>
          </cell>
          <cell r="AM819">
            <v>2</v>
          </cell>
        </row>
        <row r="820">
          <cell r="E820" t="str">
            <v>4409389(U)</v>
          </cell>
          <cell r="AM820">
            <v>2</v>
          </cell>
        </row>
        <row r="821">
          <cell r="E821" t="str">
            <v>4229631(U)</v>
          </cell>
          <cell r="AM821">
            <v>2</v>
          </cell>
        </row>
        <row r="822">
          <cell r="E822" t="str">
            <v>4397022(U)</v>
          </cell>
          <cell r="AM822">
            <v>2</v>
          </cell>
        </row>
        <row r="823">
          <cell r="E823" t="str">
            <v>4396771(U)</v>
          </cell>
          <cell r="AM823">
            <v>2</v>
          </cell>
        </row>
        <row r="824">
          <cell r="E824" t="str">
            <v>9185757(U)</v>
          </cell>
          <cell r="AM824">
            <v>2</v>
          </cell>
        </row>
        <row r="825">
          <cell r="E825" t="str">
            <v>1033090(U)</v>
          </cell>
          <cell r="AM825">
            <v>1</v>
          </cell>
        </row>
        <row r="826">
          <cell r="E826" t="str">
            <v>3086531(U)</v>
          </cell>
          <cell r="AM826">
            <v>1</v>
          </cell>
        </row>
        <row r="827">
          <cell r="E827" t="str">
            <v>3084353(U)</v>
          </cell>
          <cell r="AM827">
            <v>3</v>
          </cell>
        </row>
        <row r="828">
          <cell r="E828" t="str">
            <v>4438593(U)</v>
          </cell>
          <cell r="AM828">
            <v>6</v>
          </cell>
        </row>
        <row r="829">
          <cell r="E829" t="str">
            <v>4315838(U)</v>
          </cell>
          <cell r="AM829">
            <v>3</v>
          </cell>
        </row>
        <row r="830">
          <cell r="E830" t="str">
            <v>3082156(U)</v>
          </cell>
          <cell r="AM830">
            <v>1</v>
          </cell>
        </row>
        <row r="831">
          <cell r="E831" t="str">
            <v>1025787(U)</v>
          </cell>
          <cell r="AM831">
            <v>1</v>
          </cell>
        </row>
        <row r="832">
          <cell r="E832" t="str">
            <v>J931640(U)</v>
          </cell>
          <cell r="AM832">
            <v>24</v>
          </cell>
        </row>
        <row r="833">
          <cell r="E833" t="str">
            <v>2042432(U)</v>
          </cell>
          <cell r="AM833">
            <v>1</v>
          </cell>
        </row>
        <row r="834">
          <cell r="E834" t="str">
            <v>3082155(U)</v>
          </cell>
          <cell r="AM834">
            <v>3</v>
          </cell>
        </row>
        <row r="835">
          <cell r="E835" t="str">
            <v>4438592(U)</v>
          </cell>
          <cell r="AM835">
            <v>3</v>
          </cell>
        </row>
        <row r="836">
          <cell r="E836" t="str">
            <v>3082149(U)</v>
          </cell>
          <cell r="AM836">
            <v>1</v>
          </cell>
        </row>
        <row r="837">
          <cell r="E837" t="str">
            <v>2050691(U)</v>
          </cell>
          <cell r="AM837">
            <v>1</v>
          </cell>
        </row>
        <row r="838">
          <cell r="E838" t="str">
            <v>3100544(U)</v>
          </cell>
          <cell r="AM838">
            <v>3</v>
          </cell>
        </row>
        <row r="839">
          <cell r="E839" t="str">
            <v>4406589(U)</v>
          </cell>
          <cell r="AM839">
            <v>3</v>
          </cell>
        </row>
        <row r="840">
          <cell r="E840" t="str">
            <v>2050692(U)</v>
          </cell>
          <cell r="AM840">
            <v>1</v>
          </cell>
        </row>
        <row r="841">
          <cell r="E841" t="str">
            <v>4297257(U)</v>
          </cell>
          <cell r="AM841">
            <v>1</v>
          </cell>
        </row>
        <row r="842">
          <cell r="E842" t="str">
            <v>7167977(U)</v>
          </cell>
          <cell r="AM842">
            <v>1</v>
          </cell>
        </row>
        <row r="843">
          <cell r="E843" t="str">
            <v>14535448(U)</v>
          </cell>
          <cell r="AM843">
            <v>2</v>
          </cell>
        </row>
        <row r="844">
          <cell r="E844" t="str">
            <v>8230-09710(U)</v>
          </cell>
          <cell r="AM844">
            <v>36</v>
          </cell>
        </row>
        <row r="845">
          <cell r="E845" t="str">
            <v>8230-09350(U)</v>
          </cell>
          <cell r="AM845">
            <v>2</v>
          </cell>
        </row>
        <row r="846">
          <cell r="E846" t="str">
            <v>14541860(U)</v>
          </cell>
          <cell r="AM846">
            <v>4</v>
          </cell>
        </row>
        <row r="847">
          <cell r="E847" t="str">
            <v>14600770(U)</v>
          </cell>
          <cell r="AM847">
            <v>2</v>
          </cell>
        </row>
        <row r="848">
          <cell r="E848" t="str">
            <v>8230-09800(U)</v>
          </cell>
          <cell r="AM848">
            <v>2</v>
          </cell>
        </row>
        <row r="849">
          <cell r="E849" t="str">
            <v>8230-09100(U)</v>
          </cell>
          <cell r="AM849">
            <v>1</v>
          </cell>
        </row>
        <row r="850">
          <cell r="E850" t="str">
            <v>8230-09070(U)</v>
          </cell>
          <cell r="AM850">
            <v>1</v>
          </cell>
        </row>
        <row r="851">
          <cell r="E851" t="str">
            <v>8230-09660(U)</v>
          </cell>
          <cell r="AM851">
            <v>2</v>
          </cell>
        </row>
        <row r="852">
          <cell r="E852" t="str">
            <v>14535488(U)</v>
          </cell>
          <cell r="AM852">
            <v>2</v>
          </cell>
        </row>
        <row r="853">
          <cell r="E853" t="str">
            <v>8230-08940(U)</v>
          </cell>
          <cell r="AM853">
            <v>2</v>
          </cell>
        </row>
        <row r="854">
          <cell r="E854" t="str">
            <v>8230-09690(U)</v>
          </cell>
          <cell r="AM854">
            <v>8</v>
          </cell>
        </row>
        <row r="855">
          <cell r="E855" t="str">
            <v>9415-11051(U)</v>
          </cell>
          <cell r="AM855">
            <v>3</v>
          </cell>
        </row>
        <row r="856">
          <cell r="E856" t="str">
            <v>14530994(U)</v>
          </cell>
          <cell r="AM856">
            <v>1</v>
          </cell>
        </row>
        <row r="857">
          <cell r="E857" t="str">
            <v>14515831(U)</v>
          </cell>
          <cell r="AM857">
            <v>4</v>
          </cell>
        </row>
        <row r="858">
          <cell r="E858" t="str">
            <v>Casing(D)</v>
          </cell>
          <cell r="AM858">
            <v>2</v>
          </cell>
        </row>
        <row r="859">
          <cell r="E859" t="str">
            <v>Middle block(D)</v>
          </cell>
          <cell r="AM859">
            <v>1</v>
          </cell>
        </row>
        <row r="860">
          <cell r="E860" t="str">
            <v>Flange(D)</v>
          </cell>
          <cell r="AM860">
            <v>1</v>
          </cell>
        </row>
        <row r="861">
          <cell r="E861" t="str">
            <v>Bolt(D)</v>
          </cell>
          <cell r="AM861">
            <v>16</v>
          </cell>
        </row>
        <row r="862">
          <cell r="E862" t="str">
            <v>Washer(D)</v>
          </cell>
          <cell r="AM862">
            <v>4</v>
          </cell>
        </row>
        <row r="863">
          <cell r="E863" t="str">
            <v>Coupling(D)</v>
          </cell>
          <cell r="AM863">
            <v>1</v>
          </cell>
        </row>
        <row r="864">
          <cell r="E864" t="str">
            <v>Spherical(D)</v>
          </cell>
          <cell r="AM864">
            <v>2</v>
          </cell>
        </row>
        <row r="865">
          <cell r="E865" t="str">
            <v>Cover(D)</v>
          </cell>
          <cell r="AM865">
            <v>1</v>
          </cell>
        </row>
        <row r="866">
          <cell r="E866" t="str">
            <v>Bolt(D)</v>
          </cell>
          <cell r="AM866">
            <v>16</v>
          </cell>
        </row>
        <row r="867">
          <cell r="E867" t="str">
            <v>Plug(D)</v>
          </cell>
          <cell r="AM867">
            <v>3</v>
          </cell>
        </row>
        <row r="868">
          <cell r="E868" t="str">
            <v>Adapter(D)</v>
          </cell>
          <cell r="AM868">
            <v>1</v>
          </cell>
        </row>
        <row r="869">
          <cell r="E869" t="str">
            <v>Connector(D)</v>
          </cell>
          <cell r="AM869">
            <v>1</v>
          </cell>
        </row>
        <row r="870">
          <cell r="E870" t="str">
            <v>Spring(D)</v>
          </cell>
          <cell r="AM870">
            <v>18</v>
          </cell>
        </row>
        <row r="871">
          <cell r="E871" t="str">
            <v>Bolt(D)</v>
          </cell>
          <cell r="AM871">
            <v>16</v>
          </cell>
        </row>
        <row r="872">
          <cell r="E872" t="str">
            <v>Shaft(D)</v>
          </cell>
          <cell r="AM872">
            <v>1</v>
          </cell>
        </row>
        <row r="873">
          <cell r="E873" t="str">
            <v>20904725(U)</v>
          </cell>
          <cell r="AM873">
            <v>0</v>
          </cell>
        </row>
        <row r="874">
          <cell r="E874" t="str">
            <v>9260335(U)</v>
          </cell>
          <cell r="AM874">
            <v>0</v>
          </cell>
        </row>
        <row r="875">
          <cell r="E875" t="str">
            <v>14596323(U)</v>
          </cell>
          <cell r="AM875">
            <v>0</v>
          </cell>
        </row>
        <row r="876">
          <cell r="E876" t="str">
            <v>14596319(U)</v>
          </cell>
          <cell r="AM876">
            <v>1</v>
          </cell>
        </row>
        <row r="877">
          <cell r="E877" t="str">
            <v>Injector(29)</v>
          </cell>
          <cell r="AM877">
            <v>6</v>
          </cell>
        </row>
        <row r="878">
          <cell r="E878" t="str">
            <v>YB60000068(U)</v>
          </cell>
          <cell r="AM878">
            <v>0</v>
          </cell>
        </row>
        <row r="879">
          <cell r="E879" t="str">
            <v>4656988(U)</v>
          </cell>
          <cell r="AM879">
            <v>0</v>
          </cell>
        </row>
        <row r="880">
          <cell r="E880" t="str">
            <v>14550661(U)</v>
          </cell>
          <cell r="AM880">
            <v>0</v>
          </cell>
        </row>
        <row r="881">
          <cell r="E881" t="str">
            <v>8230-11070(U)</v>
          </cell>
          <cell r="AM881">
            <v>0</v>
          </cell>
        </row>
        <row r="882">
          <cell r="E882" t="str">
            <v>14610078(U)</v>
          </cell>
          <cell r="AM882">
            <v>0</v>
          </cell>
        </row>
        <row r="883">
          <cell r="E883" t="str">
            <v>14566413(U)</v>
          </cell>
          <cell r="AM883">
            <v>0</v>
          </cell>
        </row>
        <row r="884">
          <cell r="E884" t="str">
            <v>14566830(U)</v>
          </cell>
          <cell r="AM884">
            <v>0</v>
          </cell>
        </row>
        <row r="885">
          <cell r="E885" t="str">
            <v>Planet Carrier</v>
          </cell>
          <cell r="AM885">
            <v>0</v>
          </cell>
        </row>
        <row r="886">
          <cell r="E886" t="str">
            <v>14547268(U)</v>
          </cell>
          <cell r="AM886">
            <v>0</v>
          </cell>
        </row>
        <row r="887">
          <cell r="E887" t="str">
            <v>14547277(U)</v>
          </cell>
          <cell r="AM887">
            <v>0</v>
          </cell>
        </row>
        <row r="888">
          <cell r="E888" t="str">
            <v>9325-06012(U)</v>
          </cell>
          <cell r="AM888">
            <v>0</v>
          </cell>
        </row>
        <row r="889">
          <cell r="E889" t="str">
            <v>7117-30230(U)</v>
          </cell>
          <cell r="AM889">
            <v>0</v>
          </cell>
        </row>
        <row r="890">
          <cell r="E890" t="str">
            <v>14547276(U)</v>
          </cell>
          <cell r="AM890">
            <v>0</v>
          </cell>
        </row>
        <row r="891">
          <cell r="E891" t="str">
            <v>14547275(U)</v>
          </cell>
          <cell r="AM891">
            <v>0</v>
          </cell>
        </row>
        <row r="892">
          <cell r="E892" t="str">
            <v>997876(U)</v>
          </cell>
          <cell r="AM892">
            <v>0</v>
          </cell>
        </row>
        <row r="893">
          <cell r="E893" t="str">
            <v>14549801(U)</v>
          </cell>
          <cell r="AM893">
            <v>0</v>
          </cell>
        </row>
        <row r="894">
          <cell r="E894" t="str">
            <v>8230-00660(U)</v>
          </cell>
          <cell r="AM894">
            <v>0</v>
          </cell>
        </row>
        <row r="895">
          <cell r="E895" t="str">
            <v>Motor Houing</v>
          </cell>
          <cell r="AM895">
            <v>0</v>
          </cell>
        </row>
        <row r="896">
          <cell r="E896" t="str">
            <v>984085(U)</v>
          </cell>
          <cell r="AM896">
            <v>0</v>
          </cell>
        </row>
        <row r="897">
          <cell r="E897" t="str">
            <v>9556-09500(U)</v>
          </cell>
          <cell r="AM897">
            <v>6</v>
          </cell>
        </row>
        <row r="898">
          <cell r="E898" t="str">
            <v>14522905(U)</v>
          </cell>
          <cell r="AM898">
            <v>6</v>
          </cell>
        </row>
        <row r="899">
          <cell r="E899" t="str">
            <v>14533818(U)</v>
          </cell>
          <cell r="AM899">
            <v>5</v>
          </cell>
        </row>
        <row r="900">
          <cell r="E900" t="str">
            <v>Piston</v>
          </cell>
          <cell r="AM900">
            <v>22</v>
          </cell>
        </row>
        <row r="901">
          <cell r="E901" t="str">
            <v>14623515(U)</v>
          </cell>
          <cell r="AM901">
            <v>5</v>
          </cell>
        </row>
        <row r="902">
          <cell r="E902" t="str">
            <v>14550728(U)</v>
          </cell>
          <cell r="AM902">
            <v>0</v>
          </cell>
        </row>
        <row r="903">
          <cell r="E903" t="str">
            <v>1462355(U)</v>
          </cell>
          <cell r="AM903">
            <v>1</v>
          </cell>
        </row>
        <row r="904">
          <cell r="E904" t="str">
            <v>14533812(U)</v>
          </cell>
          <cell r="AM904">
            <v>1</v>
          </cell>
        </row>
        <row r="905">
          <cell r="E905" t="str">
            <v>14550890(U)</v>
          </cell>
          <cell r="AM905">
            <v>1</v>
          </cell>
        </row>
        <row r="906">
          <cell r="E906" t="str">
            <v>14533817(U)</v>
          </cell>
          <cell r="AM906">
            <v>2</v>
          </cell>
        </row>
        <row r="907">
          <cell r="E907" t="str">
            <v>14526119(U)</v>
          </cell>
          <cell r="AM907">
            <v>2</v>
          </cell>
        </row>
        <row r="908">
          <cell r="E908" t="str">
            <v>14506666(U)</v>
          </cell>
          <cell r="AM908">
            <v>2</v>
          </cell>
        </row>
        <row r="909">
          <cell r="E909" t="str">
            <v>14506635(U)</v>
          </cell>
          <cell r="AM909">
            <v>2</v>
          </cell>
        </row>
        <row r="910">
          <cell r="E910" t="str">
            <v>7223-00030(U)</v>
          </cell>
          <cell r="AM910">
            <v>1</v>
          </cell>
        </row>
        <row r="911">
          <cell r="E911" t="str">
            <v>7242-10210(U)</v>
          </cell>
          <cell r="AM911">
            <v>0</v>
          </cell>
        </row>
        <row r="912">
          <cell r="E912" t="str">
            <v>14514869(U)</v>
          </cell>
          <cell r="AM912">
            <v>1</v>
          </cell>
        </row>
        <row r="913">
          <cell r="E913" t="str">
            <v>7217-00540(U)</v>
          </cell>
          <cell r="AM913">
            <v>4</v>
          </cell>
        </row>
        <row r="914">
          <cell r="E914" t="str">
            <v>14601432(U)</v>
          </cell>
          <cell r="AM914">
            <v>2</v>
          </cell>
        </row>
        <row r="915">
          <cell r="E915" t="str">
            <v>14566916(u)</v>
          </cell>
          <cell r="AM915">
            <v>1</v>
          </cell>
        </row>
        <row r="916">
          <cell r="E916" t="str">
            <v>Plate carrier</v>
          </cell>
          <cell r="AM916">
            <v>1</v>
          </cell>
        </row>
        <row r="917">
          <cell r="E917" t="str">
            <v>14569232(U)</v>
          </cell>
          <cell r="AM917">
            <v>1</v>
          </cell>
        </row>
        <row r="918">
          <cell r="E918" t="str">
            <v>14566410(U)</v>
          </cell>
          <cell r="AM918">
            <v>1</v>
          </cell>
        </row>
        <row r="919">
          <cell r="E919" t="str">
            <v>14566409(U)</v>
          </cell>
          <cell r="AM919">
            <v>2</v>
          </cell>
        </row>
        <row r="920">
          <cell r="E920" t="str">
            <v>14704141(U)</v>
          </cell>
          <cell r="AM920">
            <v>2</v>
          </cell>
        </row>
        <row r="921">
          <cell r="E921" t="str">
            <v>14566405(U)</v>
          </cell>
          <cell r="AM921">
            <v>0</v>
          </cell>
        </row>
        <row r="922">
          <cell r="E922" t="str">
            <v>14566433(U)</v>
          </cell>
          <cell r="AM922">
            <v>0</v>
          </cell>
        </row>
        <row r="923">
          <cell r="E923" t="str">
            <v>14506978(U)</v>
          </cell>
          <cell r="AM923">
            <v>4</v>
          </cell>
        </row>
        <row r="924">
          <cell r="E924" t="str">
            <v>14506972(U)</v>
          </cell>
          <cell r="AM924">
            <v>2</v>
          </cell>
        </row>
        <row r="925">
          <cell r="E925" t="str">
            <v>14506978(U)</v>
          </cell>
          <cell r="AM925">
            <v>4</v>
          </cell>
        </row>
        <row r="926">
          <cell r="E926" t="str">
            <v>14640025(U)</v>
          </cell>
          <cell r="AM926">
            <v>0</v>
          </cell>
        </row>
        <row r="927">
          <cell r="E927" t="str">
            <v>14566429(U)</v>
          </cell>
          <cell r="AM927">
            <v>12</v>
          </cell>
        </row>
        <row r="928">
          <cell r="E928" t="str">
            <v>14667679(U)</v>
          </cell>
          <cell r="AM928">
            <v>1</v>
          </cell>
        </row>
        <row r="929">
          <cell r="E929" t="str">
            <v>14552645(U)</v>
          </cell>
          <cell r="AM929">
            <v>1</v>
          </cell>
        </row>
        <row r="930">
          <cell r="E930" t="str">
            <v>8320-01810(U)</v>
          </cell>
          <cell r="AM930">
            <v>1</v>
          </cell>
        </row>
        <row r="931">
          <cell r="E931" t="str">
            <v>914467(U)</v>
          </cell>
          <cell r="AM931">
            <v>1</v>
          </cell>
        </row>
        <row r="932">
          <cell r="E932" t="str">
            <v>Piston</v>
          </cell>
          <cell r="AM932">
            <v>22</v>
          </cell>
        </row>
        <row r="933">
          <cell r="E933" t="str">
            <v>14566427(U)</v>
          </cell>
          <cell r="AM933">
            <v>0</v>
          </cell>
        </row>
        <row r="934">
          <cell r="E934" t="str">
            <v>60110000(U)</v>
          </cell>
          <cell r="AM934">
            <v>16</v>
          </cell>
        </row>
        <row r="935">
          <cell r="E935" t="str">
            <v>145664309(U)</v>
          </cell>
          <cell r="AM935">
            <v>3</v>
          </cell>
        </row>
        <row r="936">
          <cell r="E936" t="str">
            <v>14566417(U)</v>
          </cell>
          <cell r="AM936">
            <v>0</v>
          </cell>
        </row>
        <row r="937">
          <cell r="E937" t="str">
            <v>9213-20000(U)</v>
          </cell>
          <cell r="AM937">
            <v>0</v>
          </cell>
        </row>
        <row r="938">
          <cell r="E938" t="str">
            <v>60110006(U)</v>
          </cell>
          <cell r="AM938">
            <v>0</v>
          </cell>
        </row>
        <row r="939">
          <cell r="E939" t="str">
            <v>7242-11580(U)</v>
          </cell>
          <cell r="AM939">
            <v>4</v>
          </cell>
        </row>
        <row r="940">
          <cell r="E940" t="str">
            <v>24565331(U)</v>
          </cell>
          <cell r="AM940">
            <v>3</v>
          </cell>
        </row>
        <row r="941">
          <cell r="E941" t="str">
            <v>14509684(U)</v>
          </cell>
          <cell r="AM941">
            <v>2</v>
          </cell>
        </row>
        <row r="942">
          <cell r="E942" t="str">
            <v>14506963(U)</v>
          </cell>
          <cell r="AM942">
            <v>1</v>
          </cell>
        </row>
        <row r="943">
          <cell r="E943" t="str">
            <v>14551526(U)</v>
          </cell>
          <cell r="AM943">
            <v>2</v>
          </cell>
        </row>
        <row r="944">
          <cell r="E944" t="str">
            <v>14506062(U)</v>
          </cell>
          <cell r="AM944">
            <v>1</v>
          </cell>
        </row>
        <row r="945">
          <cell r="E945" t="str">
            <v>14552644(U)</v>
          </cell>
          <cell r="AM945">
            <v>0</v>
          </cell>
        </row>
        <row r="946">
          <cell r="E946" t="str">
            <v>Planet Carrier ( 2nd)</v>
          </cell>
          <cell r="AM946">
            <v>1</v>
          </cell>
        </row>
        <row r="947">
          <cell r="E947" t="str">
            <v>Planet Carrier ( 3rd)</v>
          </cell>
          <cell r="AM947">
            <v>1</v>
          </cell>
        </row>
        <row r="948">
          <cell r="E948" t="str">
            <v>14566422(U)</v>
          </cell>
          <cell r="AM948">
            <v>18</v>
          </cell>
        </row>
        <row r="949">
          <cell r="E949" t="str">
            <v>Planet Carrier (3rd)(U)</v>
          </cell>
          <cell r="AM949">
            <v>1</v>
          </cell>
        </row>
        <row r="950">
          <cell r="E950" t="str">
            <v>14566414(U)</v>
          </cell>
          <cell r="AM950">
            <v>3</v>
          </cell>
        </row>
        <row r="951">
          <cell r="E951" t="str">
            <v>Piston(U)</v>
          </cell>
          <cell r="AM951">
            <v>6</v>
          </cell>
        </row>
        <row r="952">
          <cell r="E952" t="str">
            <v>14568009(U)</v>
          </cell>
          <cell r="AM952">
            <v>10</v>
          </cell>
        </row>
        <row r="953">
          <cell r="E953" t="str">
            <v>14506965(U)</v>
          </cell>
          <cell r="AM953">
            <v>1</v>
          </cell>
        </row>
        <row r="954">
          <cell r="E954" t="str">
            <v>Planet Carrier(U)</v>
          </cell>
          <cell r="AM954">
            <v>1</v>
          </cell>
        </row>
        <row r="955">
          <cell r="E955" t="str">
            <v>Planet Carrier(U)</v>
          </cell>
          <cell r="AM955">
            <v>1</v>
          </cell>
        </row>
        <row r="956">
          <cell r="E956" t="str">
            <v>Planet Carrier(U)</v>
          </cell>
          <cell r="AM956">
            <v>1</v>
          </cell>
        </row>
        <row r="957">
          <cell r="E957" t="str">
            <v>14550721(U)</v>
          </cell>
          <cell r="AM957">
            <v>0</v>
          </cell>
        </row>
        <row r="958">
          <cell r="E958" t="str">
            <v>897376-4243(U)</v>
          </cell>
          <cell r="AM958">
            <v>16</v>
          </cell>
        </row>
        <row r="959">
          <cell r="E959" t="str">
            <v>894395-8851(U)</v>
          </cell>
          <cell r="AM959">
            <v>8</v>
          </cell>
        </row>
        <row r="960">
          <cell r="E960" t="str">
            <v>897383-0411(U)</v>
          </cell>
          <cell r="AM960">
            <v>1</v>
          </cell>
        </row>
        <row r="961">
          <cell r="E961" t="str">
            <v>NSS(U)</v>
          </cell>
          <cell r="AM961">
            <v>5</v>
          </cell>
        </row>
        <row r="962">
          <cell r="E962" t="str">
            <v>NSS-bolt(U)</v>
          </cell>
          <cell r="AM962">
            <v>6</v>
          </cell>
        </row>
        <row r="963">
          <cell r="E963" t="str">
            <v>20840219(U)</v>
          </cell>
          <cell r="AM963">
            <v>1</v>
          </cell>
        </row>
        <row r="964">
          <cell r="E964" t="str">
            <v>20586584(U)</v>
          </cell>
          <cell r="AM964">
            <v>0</v>
          </cell>
        </row>
        <row r="965">
          <cell r="E965" t="str">
            <v>14547272(U)</v>
          </cell>
          <cell r="AM965">
            <v>0</v>
          </cell>
        </row>
        <row r="966">
          <cell r="E966" t="str">
            <v>7223-00450(U)</v>
          </cell>
          <cell r="AM966">
            <v>1</v>
          </cell>
        </row>
        <row r="967">
          <cell r="E967" t="str">
            <v>369-A(U)</v>
          </cell>
          <cell r="AM967">
            <v>100</v>
          </cell>
        </row>
        <row r="968">
          <cell r="E968" t="str">
            <v>0975401(U)</v>
          </cell>
          <cell r="AM968">
            <v>0</v>
          </cell>
        </row>
        <row r="969">
          <cell r="E969" t="str">
            <v>14534347(U)</v>
          </cell>
          <cell r="AM969">
            <v>0</v>
          </cell>
        </row>
        <row r="970">
          <cell r="E970" t="str">
            <v>04501008(U)</v>
          </cell>
          <cell r="AM970">
            <v>0</v>
          </cell>
        </row>
        <row r="971">
          <cell r="E971" t="str">
            <v>14884949(U)</v>
          </cell>
          <cell r="AM971">
            <v>0</v>
          </cell>
        </row>
        <row r="972">
          <cell r="E972" t="str">
            <v>14674415(U)</v>
          </cell>
          <cell r="AM972">
            <v>0</v>
          </cell>
        </row>
        <row r="973">
          <cell r="E973" t="str">
            <v>14880960(U)</v>
          </cell>
          <cell r="AM973">
            <v>0</v>
          </cell>
        </row>
        <row r="974">
          <cell r="E974" t="str">
            <v>8230-0060(U)</v>
          </cell>
          <cell r="AM974">
            <v>0</v>
          </cell>
        </row>
        <row r="975">
          <cell r="E975" t="str">
            <v>8230-11390(U)</v>
          </cell>
          <cell r="AM975">
            <v>0</v>
          </cell>
        </row>
        <row r="976">
          <cell r="E976" t="str">
            <v>8230-12150(U)</v>
          </cell>
          <cell r="AM976">
            <v>0</v>
          </cell>
        </row>
        <row r="977">
          <cell r="E977" t="str">
            <v>14566404(U)</v>
          </cell>
          <cell r="AM977">
            <v>0</v>
          </cell>
        </row>
        <row r="978">
          <cell r="E978" t="str">
            <v>14674402(U)</v>
          </cell>
          <cell r="AM978">
            <v>0</v>
          </cell>
        </row>
        <row r="979">
          <cell r="E979" t="str">
            <v>14675441(U)</v>
          </cell>
          <cell r="AM979">
            <v>0</v>
          </cell>
        </row>
        <row r="980">
          <cell r="E980" t="str">
            <v>8230-13250(U)</v>
          </cell>
          <cell r="AM980">
            <v>0</v>
          </cell>
        </row>
        <row r="981">
          <cell r="E981">
            <v>369</v>
          </cell>
          <cell r="AM981">
            <v>0</v>
          </cell>
        </row>
        <row r="982">
          <cell r="E982" t="str">
            <v>20460001(U)</v>
          </cell>
          <cell r="AM982">
            <v>7</v>
          </cell>
        </row>
        <row r="983">
          <cell r="E983" t="str">
            <v>20460006(U)</v>
          </cell>
          <cell r="AM983">
            <v>14</v>
          </cell>
        </row>
        <row r="984">
          <cell r="E984" t="str">
            <v>20799065(U)</v>
          </cell>
          <cell r="AM984">
            <v>1</v>
          </cell>
        </row>
        <row r="985">
          <cell r="E985" t="str">
            <v>20890422(U)</v>
          </cell>
          <cell r="AM985">
            <v>6</v>
          </cell>
        </row>
        <row r="986">
          <cell r="E986" t="str">
            <v>Piston(U)</v>
          </cell>
          <cell r="AM986">
            <v>6</v>
          </cell>
        </row>
        <row r="987">
          <cell r="E987" t="str">
            <v>20799069(U)</v>
          </cell>
          <cell r="AM987">
            <v>6</v>
          </cell>
        </row>
        <row r="988">
          <cell r="E988" t="str">
            <v>20799047(U)</v>
          </cell>
          <cell r="AM988">
            <v>2</v>
          </cell>
        </row>
        <row r="989">
          <cell r="E989" t="str">
            <v>20799053(U)</v>
          </cell>
          <cell r="AM989">
            <v>5</v>
          </cell>
        </row>
        <row r="990">
          <cell r="E990" t="str">
            <v>21448082(U)</v>
          </cell>
          <cell r="AM990">
            <v>6</v>
          </cell>
        </row>
        <row r="991">
          <cell r="E991" t="str">
            <v>20794115(U)</v>
          </cell>
          <cell r="AM991">
            <v>12</v>
          </cell>
        </row>
        <row r="992">
          <cell r="E992" t="str">
            <v>20790837(U)</v>
          </cell>
          <cell r="AM992">
            <v>7</v>
          </cell>
        </row>
        <row r="993">
          <cell r="E993" t="str">
            <v>20913851(U)</v>
          </cell>
          <cell r="AM993">
            <v>6</v>
          </cell>
        </row>
        <row r="994">
          <cell r="E994" t="str">
            <v>20816389(U)</v>
          </cell>
          <cell r="AM994">
            <v>6</v>
          </cell>
        </row>
        <row r="995">
          <cell r="E995" t="str">
            <v>20851091(U)</v>
          </cell>
          <cell r="AM995">
            <v>6</v>
          </cell>
        </row>
        <row r="996">
          <cell r="E996" t="str">
            <v>21455862(U)</v>
          </cell>
          <cell r="AM996">
            <v>2</v>
          </cell>
        </row>
        <row r="997">
          <cell r="E997" t="str">
            <v>20459989(U)</v>
          </cell>
          <cell r="AM997">
            <v>1</v>
          </cell>
        </row>
        <row r="998">
          <cell r="E998" t="str">
            <v>21928687(U)</v>
          </cell>
          <cell r="AM998">
            <v>1</v>
          </cell>
        </row>
        <row r="999">
          <cell r="E999" t="str">
            <v>20840336(U)</v>
          </cell>
          <cell r="AM999">
            <v>2</v>
          </cell>
        </row>
        <row r="1000">
          <cell r="E1000" t="str">
            <v>20459960(U)</v>
          </cell>
          <cell r="AM1000">
            <v>1</v>
          </cell>
        </row>
        <row r="1001">
          <cell r="E1001" t="str">
            <v>20951647(U)</v>
          </cell>
          <cell r="AM1001">
            <v>1</v>
          </cell>
        </row>
        <row r="1002">
          <cell r="E1002" t="str">
            <v>21291011(U)</v>
          </cell>
          <cell r="AM1002">
            <v>1</v>
          </cell>
        </row>
        <row r="1003">
          <cell r="E1003" t="str">
            <v>20798824(U)</v>
          </cell>
          <cell r="AM1003">
            <v>1</v>
          </cell>
        </row>
        <row r="1004">
          <cell r="E1004" t="str">
            <v>21553316(U)</v>
          </cell>
          <cell r="AM1004">
            <v>1</v>
          </cell>
        </row>
        <row r="1005">
          <cell r="E1005" t="str">
            <v>14599880(U)</v>
          </cell>
          <cell r="AM1005">
            <v>1</v>
          </cell>
        </row>
        <row r="1006">
          <cell r="E1006" t="str">
            <v>15078671(U)</v>
          </cell>
          <cell r="AM1006">
            <v>1</v>
          </cell>
        </row>
        <row r="1007">
          <cell r="E1007" t="str">
            <v>FCU(U)</v>
          </cell>
          <cell r="AM1007">
            <v>1</v>
          </cell>
        </row>
        <row r="1008">
          <cell r="E1008" t="str">
            <v>Rail(U)</v>
          </cell>
          <cell r="AM1008">
            <v>1</v>
          </cell>
        </row>
        <row r="1009">
          <cell r="E1009" t="str">
            <v>21558249(U)</v>
          </cell>
          <cell r="AM1009">
            <v>1</v>
          </cell>
        </row>
        <row r="1010">
          <cell r="E1010" t="str">
            <v>111180-3361</v>
          </cell>
          <cell r="AM1010">
            <v>1</v>
          </cell>
        </row>
        <row r="1011">
          <cell r="E1011" t="str">
            <v>911751-0381</v>
          </cell>
          <cell r="AM1011">
            <v>1</v>
          </cell>
        </row>
        <row r="1012">
          <cell r="E1012" t="str">
            <v>111110-6941</v>
          </cell>
          <cell r="AM1012">
            <v>1</v>
          </cell>
        </row>
        <row r="1013">
          <cell r="E1013" t="str">
            <v>111282-0151</v>
          </cell>
          <cell r="AM1013">
            <v>1</v>
          </cell>
        </row>
        <row r="1014">
          <cell r="E1014">
            <v>1112810261</v>
          </cell>
          <cell r="AM1014">
            <v>1</v>
          </cell>
        </row>
        <row r="1015">
          <cell r="E1015">
            <v>11112910441</v>
          </cell>
          <cell r="AM1015">
            <v>2</v>
          </cell>
        </row>
        <row r="1016">
          <cell r="E1016">
            <v>5112901451</v>
          </cell>
          <cell r="AM1016">
            <v>1</v>
          </cell>
        </row>
        <row r="1017">
          <cell r="E1017">
            <v>1090520221</v>
          </cell>
          <cell r="AM1017">
            <v>2</v>
          </cell>
        </row>
        <row r="1018">
          <cell r="E1018">
            <v>8943675301</v>
          </cell>
          <cell r="AM1018">
            <v>4</v>
          </cell>
        </row>
        <row r="1019">
          <cell r="E1019" t="str">
            <v>112511-2301</v>
          </cell>
          <cell r="AM1019">
            <v>1</v>
          </cell>
        </row>
        <row r="1020">
          <cell r="E1020">
            <v>1126210621</v>
          </cell>
          <cell r="AM1020">
            <v>1</v>
          </cell>
        </row>
        <row r="1021">
          <cell r="E1021">
            <v>1125750360</v>
          </cell>
          <cell r="AM1021">
            <v>12</v>
          </cell>
        </row>
        <row r="1022">
          <cell r="E1022">
            <v>5125710032</v>
          </cell>
          <cell r="AM1022">
            <v>12</v>
          </cell>
        </row>
        <row r="1023">
          <cell r="E1023">
            <v>1125520251</v>
          </cell>
          <cell r="AM1023">
            <v>6</v>
          </cell>
        </row>
        <row r="1024">
          <cell r="E1024">
            <v>1125510830</v>
          </cell>
          <cell r="AM1024">
            <v>5</v>
          </cell>
        </row>
        <row r="1025">
          <cell r="E1025">
            <v>1095803350</v>
          </cell>
          <cell r="AM1025">
            <v>5</v>
          </cell>
        </row>
        <row r="1026">
          <cell r="E1026" t="str">
            <v>512628-0120</v>
          </cell>
          <cell r="AM1026">
            <v>1</v>
          </cell>
        </row>
        <row r="1027">
          <cell r="E1027">
            <v>9126281050</v>
          </cell>
          <cell r="AM1027">
            <v>6</v>
          </cell>
        </row>
        <row r="1028">
          <cell r="E1028">
            <v>1090005670</v>
          </cell>
          <cell r="AM1028">
            <v>5</v>
          </cell>
        </row>
        <row r="1029">
          <cell r="E1029">
            <v>1126111180</v>
          </cell>
          <cell r="AM1029">
            <v>12</v>
          </cell>
        </row>
        <row r="1030">
          <cell r="E1030" t="str">
            <v>109070-1010</v>
          </cell>
          <cell r="AM1030">
            <v>20</v>
          </cell>
        </row>
        <row r="1031">
          <cell r="E1031" t="str">
            <v>109070-1001</v>
          </cell>
          <cell r="AM1031">
            <v>5</v>
          </cell>
        </row>
        <row r="1032">
          <cell r="E1032">
            <v>116800013</v>
          </cell>
          <cell r="AM1032">
            <v>2</v>
          </cell>
        </row>
        <row r="1033">
          <cell r="E1033" t="str">
            <v>111510-0743</v>
          </cell>
          <cell r="AM1033">
            <v>1</v>
          </cell>
        </row>
        <row r="1034">
          <cell r="E1034" t="str">
            <v>912271-6080</v>
          </cell>
          <cell r="AM1034">
            <v>6</v>
          </cell>
        </row>
        <row r="1035">
          <cell r="E1035">
            <v>9116110480</v>
          </cell>
          <cell r="AM1035">
            <v>1</v>
          </cell>
        </row>
        <row r="1036">
          <cell r="E1036" t="str">
            <v>911613-0350</v>
          </cell>
          <cell r="AM1036">
            <v>5</v>
          </cell>
        </row>
        <row r="1037">
          <cell r="E1037">
            <v>1123312011</v>
          </cell>
          <cell r="AM1037">
            <v>1</v>
          </cell>
        </row>
        <row r="1038">
          <cell r="E1038">
            <v>11233105970</v>
          </cell>
          <cell r="AM1038">
            <v>1</v>
          </cell>
        </row>
        <row r="1039">
          <cell r="E1039">
            <v>1121117810</v>
          </cell>
          <cell r="AM1039">
            <v>6</v>
          </cell>
        </row>
        <row r="1040">
          <cell r="E1040">
            <v>5123712082</v>
          </cell>
          <cell r="AM1040">
            <v>6</v>
          </cell>
        </row>
        <row r="1041">
          <cell r="E1041">
            <v>1113414283</v>
          </cell>
          <cell r="AM1041">
            <v>1</v>
          </cell>
        </row>
        <row r="1042">
          <cell r="E1042">
            <v>1113210252</v>
          </cell>
          <cell r="AM1042">
            <v>1</v>
          </cell>
        </row>
        <row r="1043">
          <cell r="E1043">
            <v>1141122412</v>
          </cell>
          <cell r="AM1043">
            <v>1</v>
          </cell>
        </row>
        <row r="1044">
          <cell r="E1044">
            <v>5141410552</v>
          </cell>
          <cell r="AM1044">
            <v>1</v>
          </cell>
        </row>
        <row r="1045">
          <cell r="E1045">
            <v>1117401393</v>
          </cell>
          <cell r="AM1045">
            <v>1</v>
          </cell>
        </row>
        <row r="1046">
          <cell r="E1046">
            <v>1122301041</v>
          </cell>
          <cell r="AM1046">
            <v>6</v>
          </cell>
        </row>
        <row r="1047">
          <cell r="E1047" t="str">
            <v>113642-0490</v>
          </cell>
          <cell r="AM1047">
            <v>1</v>
          </cell>
        </row>
        <row r="1048">
          <cell r="E1048" t="str">
            <v>113100-2330</v>
          </cell>
          <cell r="AM1048">
            <v>1</v>
          </cell>
        </row>
        <row r="1049">
          <cell r="E1049" t="str">
            <v>153225-1281</v>
          </cell>
          <cell r="AM1049">
            <v>1</v>
          </cell>
        </row>
        <row r="1050">
          <cell r="E1050" t="str">
            <v>111261-2480</v>
          </cell>
          <cell r="AM1050">
            <v>7</v>
          </cell>
        </row>
        <row r="1051">
          <cell r="E1051" t="str">
            <v>111311-0421</v>
          </cell>
          <cell r="AM1051">
            <v>1</v>
          </cell>
        </row>
        <row r="1052">
          <cell r="E1052">
            <v>1125230573</v>
          </cell>
          <cell r="AM1052">
            <v>1</v>
          </cell>
        </row>
        <row r="1053">
          <cell r="E1053">
            <v>5125350160</v>
          </cell>
          <cell r="AM1053">
            <v>1</v>
          </cell>
        </row>
        <row r="1054">
          <cell r="E1054">
            <v>9125310300</v>
          </cell>
          <cell r="AM1054">
            <v>1</v>
          </cell>
        </row>
        <row r="1055">
          <cell r="E1055">
            <v>8943104922</v>
          </cell>
          <cell r="AM1055">
            <v>1</v>
          </cell>
        </row>
        <row r="1056">
          <cell r="E1056">
            <v>8981529060</v>
          </cell>
          <cell r="AM1056">
            <v>1</v>
          </cell>
        </row>
        <row r="1057">
          <cell r="E1057">
            <v>1136715160</v>
          </cell>
          <cell r="AM1057">
            <v>1</v>
          </cell>
        </row>
        <row r="1058">
          <cell r="E1058">
            <v>1197511010</v>
          </cell>
          <cell r="AM1058">
            <v>1</v>
          </cell>
        </row>
        <row r="1059">
          <cell r="E1059">
            <v>1132120871</v>
          </cell>
          <cell r="AM1059">
            <v>1</v>
          </cell>
        </row>
        <row r="1060">
          <cell r="E1060">
            <v>5132120212</v>
          </cell>
          <cell r="AM1060">
            <v>1</v>
          </cell>
        </row>
        <row r="1061">
          <cell r="E1061">
            <v>1133138741</v>
          </cell>
          <cell r="AM1061">
            <v>1</v>
          </cell>
        </row>
        <row r="1062">
          <cell r="E1062">
            <v>5122111190</v>
          </cell>
          <cell r="AM1062">
            <v>1</v>
          </cell>
        </row>
        <row r="1063">
          <cell r="E1063">
            <v>1133115322</v>
          </cell>
          <cell r="AM1063">
            <v>1</v>
          </cell>
        </row>
        <row r="1064">
          <cell r="E1064">
            <v>1133122040</v>
          </cell>
          <cell r="AM1064">
            <v>1</v>
          </cell>
        </row>
        <row r="1065">
          <cell r="E1065">
            <v>1154149491</v>
          </cell>
          <cell r="AM1065">
            <v>6</v>
          </cell>
        </row>
        <row r="1066">
          <cell r="E1066">
            <v>5154114671</v>
          </cell>
          <cell r="AM1066">
            <v>1</v>
          </cell>
        </row>
        <row r="1067">
          <cell r="E1067">
            <v>5117660205</v>
          </cell>
          <cell r="AM1067">
            <v>1</v>
          </cell>
        </row>
        <row r="1068">
          <cell r="E1068">
            <v>1136742260</v>
          </cell>
          <cell r="AM1068">
            <v>1</v>
          </cell>
        </row>
        <row r="1069">
          <cell r="E1069">
            <v>1193811760</v>
          </cell>
          <cell r="AM1069">
            <v>1</v>
          </cell>
        </row>
        <row r="1070">
          <cell r="E1070">
            <v>1123105970</v>
          </cell>
          <cell r="AM1070">
            <v>1</v>
          </cell>
        </row>
        <row r="1071">
          <cell r="E1071" t="str">
            <v>112230-1041</v>
          </cell>
          <cell r="AM1071">
            <v>6</v>
          </cell>
        </row>
        <row r="1072">
          <cell r="E1072" t="str">
            <v>MAIN CUP</v>
          </cell>
          <cell r="AM1072">
            <v>14</v>
          </cell>
        </row>
        <row r="1073">
          <cell r="E1073" t="str">
            <v>111510-0743</v>
          </cell>
          <cell r="AM1073">
            <v>1</v>
          </cell>
        </row>
        <row r="1074">
          <cell r="E1074" t="str">
            <v>Inline Pump</v>
          </cell>
          <cell r="AM1074">
            <v>1</v>
          </cell>
        </row>
        <row r="1075">
          <cell r="E1075" t="str">
            <v>Nozzle</v>
          </cell>
          <cell r="AM1075">
            <v>6</v>
          </cell>
        </row>
        <row r="1076">
          <cell r="E1076" t="str">
            <v>22851149(U)</v>
          </cell>
          <cell r="AM1076">
            <v>1</v>
          </cell>
        </row>
        <row r="1077">
          <cell r="E1077" t="str">
            <v>Housing</v>
          </cell>
          <cell r="AM1077">
            <v>0</v>
          </cell>
        </row>
        <row r="1078">
          <cell r="E1078" t="str">
            <v>-</v>
          </cell>
          <cell r="AM1078">
            <v>10</v>
          </cell>
        </row>
        <row r="1079">
          <cell r="E1079" t="str">
            <v>-</v>
          </cell>
          <cell r="AM1079">
            <v>10</v>
          </cell>
        </row>
        <row r="1080">
          <cell r="E1080" t="str">
            <v>-</v>
          </cell>
          <cell r="AM1080">
            <v>10</v>
          </cell>
        </row>
        <row r="1081">
          <cell r="E1081" t="str">
            <v>XB00001769</v>
          </cell>
          <cell r="AM1081">
            <v>1</v>
          </cell>
        </row>
        <row r="1082">
          <cell r="E1082" t="str">
            <v>XB00002499</v>
          </cell>
          <cell r="AM1082">
            <v>1</v>
          </cell>
        </row>
        <row r="1083">
          <cell r="E1083">
            <v>999101</v>
          </cell>
          <cell r="AM1083">
            <v>1</v>
          </cell>
        </row>
        <row r="1084">
          <cell r="E1084">
            <v>0</v>
          </cell>
          <cell r="AM1084">
            <v>0</v>
          </cell>
        </row>
        <row r="1085">
          <cell r="E1085" t="str">
            <v>3104058(U)</v>
          </cell>
          <cell r="AM1085">
            <v>0</v>
          </cell>
        </row>
        <row r="1086">
          <cell r="E1086" t="str">
            <v>9724756(U)</v>
          </cell>
          <cell r="AM1086">
            <v>0</v>
          </cell>
        </row>
        <row r="1087">
          <cell r="E1087" t="str">
            <v>4179177(U)</v>
          </cell>
          <cell r="AM1087">
            <v>0</v>
          </cell>
        </row>
        <row r="1088">
          <cell r="E1088" t="str">
            <v>04297075(U)</v>
          </cell>
          <cell r="AM1088">
            <v>0</v>
          </cell>
        </row>
        <row r="1089">
          <cell r="E1089" t="str">
            <v>14550188(U)</v>
          </cell>
          <cell r="AM1089">
            <v>0</v>
          </cell>
        </row>
        <row r="1090">
          <cell r="E1090" t="str">
            <v>14550189(U)</v>
          </cell>
          <cell r="AM1090">
            <v>0</v>
          </cell>
        </row>
        <row r="1091">
          <cell r="E1091" t="str">
            <v>FP-369 (U)</v>
          </cell>
          <cell r="AM1091">
            <v>0</v>
          </cell>
        </row>
        <row r="1092">
          <cell r="E1092" t="str">
            <v>81500020009(OEM)</v>
          </cell>
          <cell r="AM1092">
            <v>0</v>
          </cell>
        </row>
        <row r="1093">
          <cell r="E1093" t="str">
            <v>610800020114(OEM)</v>
          </cell>
          <cell r="AM1093">
            <v>0</v>
          </cell>
        </row>
        <row r="1094">
          <cell r="E1094">
            <v>0</v>
          </cell>
          <cell r="AM1094">
            <v>0</v>
          </cell>
        </row>
        <row r="1095">
          <cell r="E1095">
            <v>0</v>
          </cell>
          <cell r="AM1095">
            <v>0</v>
          </cell>
        </row>
        <row r="1096">
          <cell r="E1096">
            <v>0</v>
          </cell>
          <cell r="AM1096">
            <v>0</v>
          </cell>
        </row>
        <row r="1097">
          <cell r="E1097">
            <v>0</v>
          </cell>
          <cell r="AM1097">
            <v>0</v>
          </cell>
        </row>
        <row r="1098">
          <cell r="E1098">
            <v>0</v>
          </cell>
          <cell r="AM1098">
            <v>0</v>
          </cell>
        </row>
        <row r="1099">
          <cell r="E1099">
            <v>0</v>
          </cell>
          <cell r="AM1099">
            <v>0</v>
          </cell>
        </row>
        <row r="1100">
          <cell r="E1100">
            <v>0</v>
          </cell>
          <cell r="AM1100">
            <v>0</v>
          </cell>
        </row>
        <row r="1101">
          <cell r="E1101">
            <v>0</v>
          </cell>
          <cell r="AM1101">
            <v>0</v>
          </cell>
        </row>
        <row r="1102">
          <cell r="E1102">
            <v>0</v>
          </cell>
          <cell r="AM1102">
            <v>0</v>
          </cell>
        </row>
        <row r="1103">
          <cell r="E1103">
            <v>0</v>
          </cell>
          <cell r="AM1103">
            <v>0</v>
          </cell>
        </row>
        <row r="1104">
          <cell r="E1104">
            <v>0</v>
          </cell>
          <cell r="AM1104">
            <v>0</v>
          </cell>
        </row>
        <row r="1105">
          <cell r="E1105">
            <v>0</v>
          </cell>
          <cell r="AM1105">
            <v>0</v>
          </cell>
        </row>
        <row r="1106">
          <cell r="E1106">
            <v>0</v>
          </cell>
          <cell r="AM1106">
            <v>0</v>
          </cell>
        </row>
        <row r="1107">
          <cell r="E1107">
            <v>0</v>
          </cell>
          <cell r="AM1107">
            <v>0</v>
          </cell>
        </row>
        <row r="1108">
          <cell r="E1108">
            <v>0</v>
          </cell>
          <cell r="AM1108">
            <v>0</v>
          </cell>
        </row>
        <row r="1109">
          <cell r="E1109">
            <v>0</v>
          </cell>
          <cell r="AM1109">
            <v>0</v>
          </cell>
        </row>
        <row r="1110">
          <cell r="E1110">
            <v>0</v>
          </cell>
          <cell r="AM1110">
            <v>0</v>
          </cell>
        </row>
        <row r="1111">
          <cell r="E1111">
            <v>0</v>
          </cell>
          <cell r="AM1111">
            <v>0</v>
          </cell>
        </row>
        <row r="1112">
          <cell r="E1112">
            <v>0</v>
          </cell>
          <cell r="AM1112">
            <v>0</v>
          </cell>
        </row>
        <row r="1113">
          <cell r="E1113">
            <v>0</v>
          </cell>
          <cell r="AM1113">
            <v>0</v>
          </cell>
        </row>
        <row r="1114">
          <cell r="E1114">
            <v>0</v>
          </cell>
          <cell r="AM1114">
            <v>0</v>
          </cell>
        </row>
        <row r="1115">
          <cell r="E1115">
            <v>0</v>
          </cell>
          <cell r="AM1115">
            <v>0</v>
          </cell>
        </row>
        <row r="1116">
          <cell r="E1116">
            <v>0</v>
          </cell>
          <cell r="AM1116">
            <v>0</v>
          </cell>
        </row>
        <row r="1117">
          <cell r="E1117">
            <v>0</v>
          </cell>
          <cell r="AM1117">
            <v>0</v>
          </cell>
        </row>
        <row r="1118">
          <cell r="E1118">
            <v>0</v>
          </cell>
          <cell r="AM1118">
            <v>0</v>
          </cell>
        </row>
        <row r="1119">
          <cell r="E1119">
            <v>0</v>
          </cell>
          <cell r="AM1119">
            <v>0</v>
          </cell>
        </row>
        <row r="1120">
          <cell r="E1120">
            <v>0</v>
          </cell>
          <cell r="AM1120">
            <v>0</v>
          </cell>
        </row>
        <row r="1121">
          <cell r="E1121">
            <v>0</v>
          </cell>
          <cell r="AM1121">
            <v>0</v>
          </cell>
        </row>
        <row r="1122">
          <cell r="E1122">
            <v>0</v>
          </cell>
          <cell r="AM1122">
            <v>0</v>
          </cell>
        </row>
        <row r="1123">
          <cell r="E1123">
            <v>0</v>
          </cell>
          <cell r="AM1123">
            <v>0</v>
          </cell>
        </row>
        <row r="1124">
          <cell r="E1124">
            <v>0</v>
          </cell>
          <cell r="AM1124">
            <v>0</v>
          </cell>
        </row>
        <row r="1125">
          <cell r="E1125">
            <v>0</v>
          </cell>
          <cell r="AM1125">
            <v>0</v>
          </cell>
        </row>
        <row r="1126">
          <cell r="E1126">
            <v>0</v>
          </cell>
          <cell r="AM1126">
            <v>0</v>
          </cell>
        </row>
        <row r="1127">
          <cell r="E1127">
            <v>0</v>
          </cell>
          <cell r="AM1127">
            <v>0</v>
          </cell>
        </row>
        <row r="1128">
          <cell r="E1128">
            <v>0</v>
          </cell>
          <cell r="AM1128">
            <v>0</v>
          </cell>
        </row>
        <row r="1129">
          <cell r="E1129">
            <v>0</v>
          </cell>
          <cell r="AM1129">
            <v>0</v>
          </cell>
        </row>
        <row r="1130">
          <cell r="E1130">
            <v>0</v>
          </cell>
          <cell r="AM1130">
            <v>0</v>
          </cell>
        </row>
        <row r="1131">
          <cell r="E1131">
            <v>0</v>
          </cell>
          <cell r="AM1131">
            <v>0</v>
          </cell>
        </row>
        <row r="1132">
          <cell r="E1132">
            <v>0</v>
          </cell>
          <cell r="AM1132">
            <v>0</v>
          </cell>
        </row>
        <row r="1133">
          <cell r="E1133">
            <v>0</v>
          </cell>
          <cell r="AM1133">
            <v>0</v>
          </cell>
        </row>
        <row r="1134">
          <cell r="E1134">
            <v>0</v>
          </cell>
          <cell r="AM1134">
            <v>0</v>
          </cell>
        </row>
        <row r="1135">
          <cell r="E1135">
            <v>0</v>
          </cell>
          <cell r="AM1135">
            <v>0</v>
          </cell>
        </row>
        <row r="1136">
          <cell r="E1136">
            <v>0</v>
          </cell>
          <cell r="AM1136">
            <v>0</v>
          </cell>
        </row>
        <row r="1137">
          <cell r="E1137">
            <v>0</v>
          </cell>
          <cell r="AM1137">
            <v>0</v>
          </cell>
        </row>
        <row r="1138">
          <cell r="E1138">
            <v>0</v>
          </cell>
          <cell r="AM1138">
            <v>0</v>
          </cell>
        </row>
        <row r="1139">
          <cell r="E1139">
            <v>0</v>
          </cell>
          <cell r="AM1139">
            <v>0</v>
          </cell>
        </row>
        <row r="1140">
          <cell r="E1140">
            <v>0</v>
          </cell>
          <cell r="AM1140">
            <v>0</v>
          </cell>
        </row>
        <row r="1141">
          <cell r="E1141">
            <v>0</v>
          </cell>
          <cell r="AM1141">
            <v>0</v>
          </cell>
        </row>
        <row r="1142">
          <cell r="E1142">
            <v>0</v>
          </cell>
          <cell r="AM1142">
            <v>0</v>
          </cell>
        </row>
        <row r="1143">
          <cell r="E1143">
            <v>0</v>
          </cell>
          <cell r="AM1143">
            <v>0</v>
          </cell>
        </row>
        <row r="1144">
          <cell r="E1144">
            <v>0</v>
          </cell>
          <cell r="AM1144">
            <v>0</v>
          </cell>
        </row>
        <row r="1145">
          <cell r="E1145">
            <v>0</v>
          </cell>
          <cell r="AM1145">
            <v>0</v>
          </cell>
        </row>
        <row r="1146">
          <cell r="E1146">
            <v>0</v>
          </cell>
          <cell r="AM1146">
            <v>0</v>
          </cell>
        </row>
        <row r="1147">
          <cell r="E1147">
            <v>0</v>
          </cell>
          <cell r="AM1147">
            <v>0</v>
          </cell>
        </row>
        <row r="1148">
          <cell r="E1148">
            <v>0</v>
          </cell>
          <cell r="AM1148">
            <v>0</v>
          </cell>
        </row>
        <row r="1149">
          <cell r="E1149">
            <v>0</v>
          </cell>
          <cell r="AM1149">
            <v>0</v>
          </cell>
        </row>
        <row r="1150">
          <cell r="E1150">
            <v>0</v>
          </cell>
          <cell r="AM1150">
            <v>0</v>
          </cell>
        </row>
        <row r="1151">
          <cell r="E1151">
            <v>0</v>
          </cell>
          <cell r="AM1151">
            <v>0</v>
          </cell>
        </row>
        <row r="1152">
          <cell r="E1152">
            <v>0</v>
          </cell>
          <cell r="AM1152">
            <v>0</v>
          </cell>
        </row>
        <row r="1153">
          <cell r="E1153">
            <v>0</v>
          </cell>
          <cell r="AM1153">
            <v>0</v>
          </cell>
        </row>
        <row r="1154">
          <cell r="E1154">
            <v>0</v>
          </cell>
          <cell r="AM1154">
            <v>0</v>
          </cell>
        </row>
        <row r="1155">
          <cell r="E1155">
            <v>0</v>
          </cell>
          <cell r="AM1155">
            <v>0</v>
          </cell>
        </row>
        <row r="1156">
          <cell r="E1156">
            <v>0</v>
          </cell>
          <cell r="AM1156">
            <v>0</v>
          </cell>
        </row>
        <row r="1157">
          <cell r="E1157">
            <v>0</v>
          </cell>
          <cell r="AM1157">
            <v>0</v>
          </cell>
        </row>
        <row r="1158">
          <cell r="E1158">
            <v>0</v>
          </cell>
          <cell r="AM1158">
            <v>0</v>
          </cell>
        </row>
        <row r="1159">
          <cell r="E1159">
            <v>0</v>
          </cell>
          <cell r="AM1159">
            <v>0</v>
          </cell>
        </row>
        <row r="1160">
          <cell r="E1160">
            <v>0</v>
          </cell>
          <cell r="AM1160">
            <v>0</v>
          </cell>
        </row>
        <row r="1161">
          <cell r="E1161">
            <v>0</v>
          </cell>
          <cell r="AM1161">
            <v>0</v>
          </cell>
        </row>
        <row r="1162">
          <cell r="E1162">
            <v>0</v>
          </cell>
          <cell r="AM1162">
            <v>0</v>
          </cell>
        </row>
        <row r="1163">
          <cell r="E1163">
            <v>0</v>
          </cell>
          <cell r="AM1163">
            <v>0</v>
          </cell>
        </row>
        <row r="1164">
          <cell r="E1164">
            <v>0</v>
          </cell>
          <cell r="AM1164">
            <v>0</v>
          </cell>
        </row>
        <row r="1165">
          <cell r="E1165">
            <v>0</v>
          </cell>
          <cell r="AM1165">
            <v>0</v>
          </cell>
        </row>
        <row r="1166">
          <cell r="E1166">
            <v>0</v>
          </cell>
          <cell r="AM1166">
            <v>0</v>
          </cell>
        </row>
        <row r="1167">
          <cell r="E1167">
            <v>0</v>
          </cell>
          <cell r="AM1167">
            <v>0</v>
          </cell>
        </row>
        <row r="1168">
          <cell r="E1168">
            <v>0</v>
          </cell>
          <cell r="AM1168">
            <v>0</v>
          </cell>
        </row>
        <row r="1169">
          <cell r="E1169">
            <v>0</v>
          </cell>
          <cell r="AM1169">
            <v>0</v>
          </cell>
        </row>
        <row r="1170">
          <cell r="E1170">
            <v>0</v>
          </cell>
          <cell r="AM1170">
            <v>0</v>
          </cell>
        </row>
        <row r="1171">
          <cell r="E1171">
            <v>0</v>
          </cell>
          <cell r="AM1171">
            <v>0</v>
          </cell>
        </row>
        <row r="1172">
          <cell r="E1172">
            <v>0</v>
          </cell>
          <cell r="AM1172">
            <v>0</v>
          </cell>
        </row>
        <row r="1173">
          <cell r="E1173">
            <v>0</v>
          </cell>
          <cell r="AM1173">
            <v>0</v>
          </cell>
        </row>
        <row r="1174">
          <cell r="E1174">
            <v>0</v>
          </cell>
          <cell r="AM1174">
            <v>0</v>
          </cell>
        </row>
        <row r="1175">
          <cell r="E1175">
            <v>0</v>
          </cell>
          <cell r="AM1175">
            <v>0</v>
          </cell>
        </row>
        <row r="1176">
          <cell r="E1176">
            <v>0</v>
          </cell>
          <cell r="AM1176">
            <v>0</v>
          </cell>
        </row>
        <row r="1177">
          <cell r="E1177">
            <v>0</v>
          </cell>
          <cell r="AM1177">
            <v>0</v>
          </cell>
        </row>
        <row r="1178">
          <cell r="E1178">
            <v>0</v>
          </cell>
          <cell r="AM1178">
            <v>0</v>
          </cell>
        </row>
        <row r="1179">
          <cell r="E1179">
            <v>0</v>
          </cell>
          <cell r="AM1179">
            <v>0</v>
          </cell>
        </row>
        <row r="1180">
          <cell r="E1180">
            <v>0</v>
          </cell>
          <cell r="AM1180">
            <v>0</v>
          </cell>
        </row>
        <row r="1181">
          <cell r="E1181">
            <v>0</v>
          </cell>
          <cell r="AM1181">
            <v>0</v>
          </cell>
        </row>
        <row r="1182">
          <cell r="E1182">
            <v>0</v>
          </cell>
          <cell r="AM1182">
            <v>0</v>
          </cell>
        </row>
        <row r="1183">
          <cell r="E1183">
            <v>0</v>
          </cell>
          <cell r="AM1183">
            <v>0</v>
          </cell>
        </row>
        <row r="1184">
          <cell r="E1184">
            <v>0</v>
          </cell>
          <cell r="AM1184">
            <v>0</v>
          </cell>
        </row>
        <row r="1185">
          <cell r="E1185">
            <v>0</v>
          </cell>
          <cell r="AM1185">
            <v>0</v>
          </cell>
        </row>
        <row r="1186">
          <cell r="E1186">
            <v>0</v>
          </cell>
          <cell r="AM1186">
            <v>0</v>
          </cell>
        </row>
        <row r="1187">
          <cell r="E1187">
            <v>0</v>
          </cell>
          <cell r="AM1187">
            <v>0</v>
          </cell>
        </row>
        <row r="1188">
          <cell r="E1188">
            <v>0</v>
          </cell>
          <cell r="AM1188">
            <v>0</v>
          </cell>
        </row>
        <row r="1189">
          <cell r="E1189">
            <v>0</v>
          </cell>
          <cell r="AM1189">
            <v>0</v>
          </cell>
        </row>
        <row r="1190">
          <cell r="E1190">
            <v>0</v>
          </cell>
          <cell r="AM1190">
            <v>0</v>
          </cell>
        </row>
        <row r="1191">
          <cell r="E1191">
            <v>0</v>
          </cell>
          <cell r="AM1191">
            <v>0</v>
          </cell>
        </row>
        <row r="1192">
          <cell r="E1192">
            <v>0</v>
          </cell>
          <cell r="AM1192">
            <v>0</v>
          </cell>
        </row>
        <row r="1193">
          <cell r="E1193">
            <v>0</v>
          </cell>
          <cell r="AM1193">
            <v>0</v>
          </cell>
        </row>
        <row r="1194">
          <cell r="E1194">
            <v>0</v>
          </cell>
          <cell r="AM1194">
            <v>0</v>
          </cell>
        </row>
        <row r="1195">
          <cell r="E1195">
            <v>0</v>
          </cell>
          <cell r="AM1195">
            <v>0</v>
          </cell>
        </row>
        <row r="1196">
          <cell r="E1196">
            <v>0</v>
          </cell>
          <cell r="AM1196">
            <v>0</v>
          </cell>
        </row>
        <row r="1197">
          <cell r="E1197">
            <v>0</v>
          </cell>
          <cell r="AM1197">
            <v>0</v>
          </cell>
        </row>
        <row r="1198">
          <cell r="E1198">
            <v>0</v>
          </cell>
          <cell r="AM1198">
            <v>0</v>
          </cell>
        </row>
        <row r="1199">
          <cell r="E1199">
            <v>0</v>
          </cell>
          <cell r="AM1199">
            <v>0</v>
          </cell>
        </row>
        <row r="1200">
          <cell r="E1200">
            <v>0</v>
          </cell>
          <cell r="AM1200">
            <v>0</v>
          </cell>
        </row>
        <row r="1201">
          <cell r="E1201">
            <v>0</v>
          </cell>
          <cell r="AM1201">
            <v>0</v>
          </cell>
        </row>
        <row r="1202">
          <cell r="E1202">
            <v>0</v>
          </cell>
          <cell r="AM1202">
            <v>0</v>
          </cell>
        </row>
        <row r="1203">
          <cell r="E1203">
            <v>0</v>
          </cell>
          <cell r="AM1203">
            <v>0</v>
          </cell>
        </row>
        <row r="1204">
          <cell r="E1204">
            <v>0</v>
          </cell>
          <cell r="AM1204">
            <v>0</v>
          </cell>
        </row>
        <row r="1205">
          <cell r="E1205">
            <v>0</v>
          </cell>
          <cell r="AM1205">
            <v>0</v>
          </cell>
        </row>
        <row r="1206">
          <cell r="E1206">
            <v>0</v>
          </cell>
          <cell r="AM1206">
            <v>0</v>
          </cell>
        </row>
        <row r="1207">
          <cell r="E1207">
            <v>0</v>
          </cell>
          <cell r="AM1207">
            <v>0</v>
          </cell>
        </row>
        <row r="1208">
          <cell r="E1208">
            <v>0</v>
          </cell>
          <cell r="AM1208">
            <v>0</v>
          </cell>
        </row>
        <row r="1209">
          <cell r="E1209">
            <v>0</v>
          </cell>
          <cell r="AM1209">
            <v>0</v>
          </cell>
        </row>
        <row r="1210">
          <cell r="E1210">
            <v>0</v>
          </cell>
          <cell r="AM1210">
            <v>0</v>
          </cell>
        </row>
        <row r="1211">
          <cell r="E1211">
            <v>0</v>
          </cell>
          <cell r="AM1211">
            <v>0</v>
          </cell>
        </row>
        <row r="1212">
          <cell r="E1212">
            <v>0</v>
          </cell>
          <cell r="AM1212">
            <v>0</v>
          </cell>
        </row>
        <row r="1213">
          <cell r="E1213">
            <v>0</v>
          </cell>
          <cell r="AM1213">
            <v>0</v>
          </cell>
        </row>
        <row r="1214">
          <cell r="E1214">
            <v>0</v>
          </cell>
          <cell r="AM1214">
            <v>0</v>
          </cell>
        </row>
        <row r="1215">
          <cell r="E1215">
            <v>0</v>
          </cell>
          <cell r="AM1215">
            <v>0</v>
          </cell>
        </row>
        <row r="1216">
          <cell r="E1216">
            <v>0</v>
          </cell>
          <cell r="AM1216">
            <v>0</v>
          </cell>
        </row>
        <row r="1217">
          <cell r="E1217">
            <v>0</v>
          </cell>
          <cell r="AM1217">
            <v>0</v>
          </cell>
        </row>
        <row r="1218">
          <cell r="E1218">
            <v>0</v>
          </cell>
          <cell r="AM1218">
            <v>0</v>
          </cell>
        </row>
        <row r="1219">
          <cell r="E1219">
            <v>0</v>
          </cell>
          <cell r="AM1219">
            <v>0</v>
          </cell>
        </row>
        <row r="1220">
          <cell r="E1220">
            <v>0</v>
          </cell>
          <cell r="AM1220">
            <v>0</v>
          </cell>
        </row>
        <row r="1221">
          <cell r="E1221">
            <v>0</v>
          </cell>
          <cell r="AM1221">
            <v>0</v>
          </cell>
        </row>
        <row r="1222">
          <cell r="E1222">
            <v>0</v>
          </cell>
          <cell r="AM1222">
            <v>0</v>
          </cell>
        </row>
        <row r="1223">
          <cell r="E1223">
            <v>0</v>
          </cell>
          <cell r="AM1223">
            <v>0</v>
          </cell>
        </row>
        <row r="1224">
          <cell r="E1224">
            <v>0</v>
          </cell>
          <cell r="AM1224">
            <v>0</v>
          </cell>
        </row>
        <row r="1225">
          <cell r="E1225">
            <v>0</v>
          </cell>
          <cell r="AM1225">
            <v>0</v>
          </cell>
        </row>
        <row r="1226">
          <cell r="E1226">
            <v>0</v>
          </cell>
          <cell r="AM1226">
            <v>0</v>
          </cell>
        </row>
        <row r="1227">
          <cell r="E1227">
            <v>0</v>
          </cell>
          <cell r="AM1227">
            <v>0</v>
          </cell>
        </row>
        <row r="1228">
          <cell r="E1228">
            <v>0</v>
          </cell>
          <cell r="AM1228">
            <v>0</v>
          </cell>
        </row>
        <row r="1229">
          <cell r="E1229">
            <v>0</v>
          </cell>
          <cell r="AM1229">
            <v>0</v>
          </cell>
        </row>
        <row r="1230">
          <cell r="E1230">
            <v>0</v>
          </cell>
          <cell r="AM1230">
            <v>0</v>
          </cell>
        </row>
        <row r="1231">
          <cell r="E1231">
            <v>0</v>
          </cell>
          <cell r="AM1231">
            <v>0</v>
          </cell>
        </row>
        <row r="1232">
          <cell r="E1232">
            <v>0</v>
          </cell>
          <cell r="AM1232">
            <v>0</v>
          </cell>
        </row>
        <row r="1233">
          <cell r="E1233">
            <v>0</v>
          </cell>
          <cell r="AM1233">
            <v>0</v>
          </cell>
        </row>
        <row r="1234">
          <cell r="E1234">
            <v>0</v>
          </cell>
          <cell r="AM1234">
            <v>0</v>
          </cell>
        </row>
        <row r="1235">
          <cell r="E1235">
            <v>0</v>
          </cell>
          <cell r="AM1235">
            <v>0</v>
          </cell>
        </row>
        <row r="1236">
          <cell r="E1236">
            <v>0</v>
          </cell>
          <cell r="AM1236">
            <v>0</v>
          </cell>
        </row>
        <row r="1237">
          <cell r="E1237">
            <v>0</v>
          </cell>
          <cell r="AM1237">
            <v>0</v>
          </cell>
        </row>
        <row r="1238">
          <cell r="E1238">
            <v>0</v>
          </cell>
          <cell r="AM1238">
            <v>0</v>
          </cell>
        </row>
        <row r="1239">
          <cell r="E1239">
            <v>0</v>
          </cell>
          <cell r="AM1239">
            <v>0</v>
          </cell>
        </row>
        <row r="1240">
          <cell r="E1240">
            <v>0</v>
          </cell>
          <cell r="AM1240">
            <v>0</v>
          </cell>
        </row>
        <row r="1241">
          <cell r="E1241">
            <v>0</v>
          </cell>
          <cell r="AM1241">
            <v>0</v>
          </cell>
        </row>
        <row r="1242">
          <cell r="E1242">
            <v>0</v>
          </cell>
          <cell r="AM1242">
            <v>0</v>
          </cell>
        </row>
        <row r="1243">
          <cell r="E1243">
            <v>0</v>
          </cell>
          <cell r="AM1243">
            <v>0</v>
          </cell>
        </row>
        <row r="1244">
          <cell r="E1244">
            <v>0</v>
          </cell>
          <cell r="AM1244">
            <v>0</v>
          </cell>
        </row>
        <row r="1245">
          <cell r="E1245">
            <v>0</v>
          </cell>
          <cell r="AM1245">
            <v>0</v>
          </cell>
        </row>
        <row r="1246">
          <cell r="E1246">
            <v>0</v>
          </cell>
          <cell r="AM1246">
            <v>0</v>
          </cell>
        </row>
        <row r="1247">
          <cell r="E1247">
            <v>0</v>
          </cell>
          <cell r="AM1247">
            <v>0</v>
          </cell>
        </row>
        <row r="1248">
          <cell r="E1248">
            <v>0</v>
          </cell>
          <cell r="AM1248">
            <v>0</v>
          </cell>
        </row>
        <row r="1249">
          <cell r="E1249">
            <v>0</v>
          </cell>
          <cell r="AM1249">
            <v>0</v>
          </cell>
        </row>
        <row r="1250">
          <cell r="E1250">
            <v>0</v>
          </cell>
          <cell r="AM1250">
            <v>0</v>
          </cell>
        </row>
        <row r="1251">
          <cell r="E1251">
            <v>0</v>
          </cell>
          <cell r="AM1251">
            <v>0</v>
          </cell>
        </row>
        <row r="1252">
          <cell r="E1252">
            <v>0</v>
          </cell>
          <cell r="AM1252">
            <v>0</v>
          </cell>
        </row>
        <row r="1253">
          <cell r="E1253">
            <v>0</v>
          </cell>
          <cell r="AM1253">
            <v>0</v>
          </cell>
        </row>
        <row r="1254">
          <cell r="E1254">
            <v>0</v>
          </cell>
          <cell r="AM1254">
            <v>0</v>
          </cell>
        </row>
        <row r="1255">
          <cell r="E1255">
            <v>0</v>
          </cell>
          <cell r="AM1255">
            <v>0</v>
          </cell>
        </row>
        <row r="1256">
          <cell r="E1256">
            <v>0</v>
          </cell>
          <cell r="AM1256">
            <v>0</v>
          </cell>
        </row>
        <row r="1257">
          <cell r="E1257">
            <v>0</v>
          </cell>
          <cell r="AM1257">
            <v>0</v>
          </cell>
        </row>
        <row r="1258">
          <cell r="E1258">
            <v>0</v>
          </cell>
          <cell r="AM1258">
            <v>0</v>
          </cell>
        </row>
        <row r="1259">
          <cell r="E1259">
            <v>0</v>
          </cell>
          <cell r="AM1259">
            <v>0</v>
          </cell>
        </row>
        <row r="1260">
          <cell r="E1260">
            <v>0</v>
          </cell>
          <cell r="AM1260">
            <v>0</v>
          </cell>
        </row>
        <row r="1261">
          <cell r="E1261">
            <v>0</v>
          </cell>
          <cell r="AM1261">
            <v>0</v>
          </cell>
        </row>
        <row r="1262">
          <cell r="E1262">
            <v>0</v>
          </cell>
          <cell r="AM1262">
            <v>0</v>
          </cell>
        </row>
        <row r="1263">
          <cell r="E1263">
            <v>0</v>
          </cell>
          <cell r="AM1263">
            <v>0</v>
          </cell>
        </row>
        <row r="1264">
          <cell r="E1264">
            <v>0</v>
          </cell>
          <cell r="AM1264">
            <v>0</v>
          </cell>
        </row>
        <row r="1265">
          <cell r="E1265">
            <v>0</v>
          </cell>
          <cell r="AM1265">
            <v>0</v>
          </cell>
        </row>
        <row r="1266">
          <cell r="E1266">
            <v>0</v>
          </cell>
          <cell r="AM1266">
            <v>0</v>
          </cell>
        </row>
        <row r="1267">
          <cell r="E1267">
            <v>0</v>
          </cell>
          <cell r="AM1267">
            <v>0</v>
          </cell>
        </row>
        <row r="1268">
          <cell r="E1268">
            <v>0</v>
          </cell>
          <cell r="AM1268">
            <v>0</v>
          </cell>
        </row>
        <row r="1269">
          <cell r="E1269">
            <v>0</v>
          </cell>
          <cell r="AM1269">
            <v>0</v>
          </cell>
        </row>
        <row r="1270">
          <cell r="E1270">
            <v>0</v>
          </cell>
          <cell r="AM1270">
            <v>0</v>
          </cell>
        </row>
        <row r="1271">
          <cell r="E1271">
            <v>0</v>
          </cell>
          <cell r="AM1271">
            <v>0</v>
          </cell>
        </row>
        <row r="1272">
          <cell r="E1272">
            <v>0</v>
          </cell>
          <cell r="AM1272">
            <v>0</v>
          </cell>
        </row>
        <row r="1273">
          <cell r="E1273">
            <v>0</v>
          </cell>
          <cell r="AM1273">
            <v>0</v>
          </cell>
        </row>
        <row r="1274">
          <cell r="E1274">
            <v>0</v>
          </cell>
          <cell r="AM1274">
            <v>0</v>
          </cell>
        </row>
        <row r="1275">
          <cell r="E1275">
            <v>0</v>
          </cell>
          <cell r="AM1275">
            <v>0</v>
          </cell>
        </row>
        <row r="1276">
          <cell r="E1276">
            <v>0</v>
          </cell>
          <cell r="AM1276">
            <v>0</v>
          </cell>
        </row>
        <row r="1277">
          <cell r="E1277">
            <v>0</v>
          </cell>
          <cell r="AM1277">
            <v>0</v>
          </cell>
        </row>
        <row r="1278">
          <cell r="E1278">
            <v>0</v>
          </cell>
          <cell r="AM1278">
            <v>0</v>
          </cell>
        </row>
        <row r="1279">
          <cell r="E1279">
            <v>0</v>
          </cell>
          <cell r="AM1279">
            <v>0</v>
          </cell>
        </row>
        <row r="1280">
          <cell r="E1280">
            <v>0</v>
          </cell>
          <cell r="AM1280">
            <v>0</v>
          </cell>
        </row>
        <row r="1281">
          <cell r="E1281">
            <v>0</v>
          </cell>
          <cell r="AM1281">
            <v>0</v>
          </cell>
        </row>
        <row r="1282">
          <cell r="E1282">
            <v>0</v>
          </cell>
          <cell r="AM1282">
            <v>0</v>
          </cell>
        </row>
        <row r="1283">
          <cell r="E1283">
            <v>0</v>
          </cell>
          <cell r="AM1283">
            <v>0</v>
          </cell>
        </row>
        <row r="1284">
          <cell r="E1284">
            <v>0</v>
          </cell>
          <cell r="AM1284">
            <v>0</v>
          </cell>
        </row>
        <row r="1285">
          <cell r="E1285">
            <v>0</v>
          </cell>
          <cell r="AM1285">
            <v>0</v>
          </cell>
        </row>
        <row r="1286">
          <cell r="E1286">
            <v>0</v>
          </cell>
          <cell r="AM1286">
            <v>0</v>
          </cell>
        </row>
        <row r="1287">
          <cell r="E1287">
            <v>0</v>
          </cell>
          <cell r="AM1287">
            <v>0</v>
          </cell>
        </row>
        <row r="1288">
          <cell r="E1288">
            <v>0</v>
          </cell>
          <cell r="AM1288">
            <v>0</v>
          </cell>
        </row>
        <row r="1289">
          <cell r="E1289">
            <v>0</v>
          </cell>
          <cell r="AM1289">
            <v>0</v>
          </cell>
        </row>
        <row r="1290">
          <cell r="E1290">
            <v>0</v>
          </cell>
          <cell r="AM1290">
            <v>0</v>
          </cell>
        </row>
        <row r="1291">
          <cell r="E1291">
            <v>0</v>
          </cell>
          <cell r="AM1291">
            <v>0</v>
          </cell>
        </row>
        <row r="1292">
          <cell r="E1292">
            <v>0</v>
          </cell>
          <cell r="AM1292">
            <v>0</v>
          </cell>
        </row>
        <row r="1293">
          <cell r="E1293">
            <v>0</v>
          </cell>
          <cell r="AM1293">
            <v>0</v>
          </cell>
        </row>
        <row r="1294">
          <cell r="E1294">
            <v>0</v>
          </cell>
          <cell r="AM1294">
            <v>0</v>
          </cell>
        </row>
        <row r="1295">
          <cell r="E1295">
            <v>0</v>
          </cell>
          <cell r="AM1295">
            <v>0</v>
          </cell>
        </row>
        <row r="1296">
          <cell r="E1296">
            <v>0</v>
          </cell>
          <cell r="AM1296">
            <v>0</v>
          </cell>
        </row>
        <row r="1297">
          <cell r="E1297">
            <v>0</v>
          </cell>
          <cell r="AM1297">
            <v>0</v>
          </cell>
        </row>
        <row r="1298">
          <cell r="E1298">
            <v>0</v>
          </cell>
          <cell r="AM1298">
            <v>0</v>
          </cell>
        </row>
        <row r="1299">
          <cell r="E1299">
            <v>0</v>
          </cell>
          <cell r="AM1299">
            <v>0</v>
          </cell>
        </row>
        <row r="1300">
          <cell r="E1300">
            <v>0</v>
          </cell>
          <cell r="AM1300">
            <v>0</v>
          </cell>
        </row>
        <row r="1301">
          <cell r="E1301">
            <v>0</v>
          </cell>
          <cell r="AM1301">
            <v>0</v>
          </cell>
        </row>
        <row r="1302">
          <cell r="E1302">
            <v>0</v>
          </cell>
          <cell r="AM1302">
            <v>0</v>
          </cell>
        </row>
        <row r="1303">
          <cell r="E1303">
            <v>0</v>
          </cell>
          <cell r="AM1303">
            <v>0</v>
          </cell>
        </row>
        <row r="1304">
          <cell r="E1304">
            <v>0</v>
          </cell>
          <cell r="AM1304">
            <v>0</v>
          </cell>
        </row>
        <row r="1305">
          <cell r="E1305">
            <v>0</v>
          </cell>
          <cell r="AM1305">
            <v>0</v>
          </cell>
        </row>
        <row r="1306">
          <cell r="E1306">
            <v>0</v>
          </cell>
          <cell r="AM1306">
            <v>0</v>
          </cell>
        </row>
        <row r="1307">
          <cell r="E1307">
            <v>0</v>
          </cell>
          <cell r="AM1307">
            <v>0</v>
          </cell>
        </row>
        <row r="1308">
          <cell r="E1308">
            <v>0</v>
          </cell>
          <cell r="AM1308">
            <v>0</v>
          </cell>
        </row>
        <row r="1309">
          <cell r="E1309">
            <v>0</v>
          </cell>
          <cell r="AM1309">
            <v>0</v>
          </cell>
        </row>
        <row r="1310">
          <cell r="E1310">
            <v>0</v>
          </cell>
          <cell r="AM1310">
            <v>0</v>
          </cell>
        </row>
        <row r="1311">
          <cell r="E1311">
            <v>0</v>
          </cell>
          <cell r="AM1311">
            <v>0</v>
          </cell>
        </row>
        <row r="1312">
          <cell r="E1312">
            <v>0</v>
          </cell>
          <cell r="AM1312">
            <v>0</v>
          </cell>
        </row>
        <row r="1313">
          <cell r="E1313">
            <v>0</v>
          </cell>
          <cell r="AM1313">
            <v>0</v>
          </cell>
        </row>
        <row r="1314">
          <cell r="E1314">
            <v>0</v>
          </cell>
          <cell r="AM1314">
            <v>0</v>
          </cell>
        </row>
        <row r="1315">
          <cell r="E1315">
            <v>0</v>
          </cell>
          <cell r="AM1315">
            <v>0</v>
          </cell>
        </row>
        <row r="1316">
          <cell r="E1316">
            <v>0</v>
          </cell>
          <cell r="AM1316">
            <v>0</v>
          </cell>
        </row>
        <row r="1317">
          <cell r="E1317">
            <v>0</v>
          </cell>
          <cell r="AM1317">
            <v>0</v>
          </cell>
        </row>
        <row r="1318">
          <cell r="E1318">
            <v>0</v>
          </cell>
          <cell r="AM1318">
            <v>0</v>
          </cell>
        </row>
        <row r="1319">
          <cell r="E1319">
            <v>0</v>
          </cell>
          <cell r="AM1319">
            <v>0</v>
          </cell>
        </row>
        <row r="1320">
          <cell r="E1320">
            <v>0</v>
          </cell>
          <cell r="AM1320">
            <v>0</v>
          </cell>
        </row>
        <row r="1321">
          <cell r="E1321">
            <v>0</v>
          </cell>
          <cell r="AM1321">
            <v>0</v>
          </cell>
        </row>
        <row r="1322">
          <cell r="E1322">
            <v>0</v>
          </cell>
          <cell r="AM1322">
            <v>0</v>
          </cell>
        </row>
        <row r="1323">
          <cell r="E1323">
            <v>0</v>
          </cell>
          <cell r="AM1323">
            <v>0</v>
          </cell>
        </row>
        <row r="1324">
          <cell r="E1324">
            <v>0</v>
          </cell>
          <cell r="AM1324">
            <v>0</v>
          </cell>
        </row>
        <row r="1325">
          <cell r="E1325">
            <v>0</v>
          </cell>
          <cell r="AM1325">
            <v>0</v>
          </cell>
        </row>
        <row r="1326">
          <cell r="E1326">
            <v>0</v>
          </cell>
          <cell r="AM1326">
            <v>0</v>
          </cell>
        </row>
        <row r="1327">
          <cell r="E1327">
            <v>0</v>
          </cell>
          <cell r="AM1327">
            <v>0</v>
          </cell>
        </row>
        <row r="1328">
          <cell r="E1328">
            <v>0</v>
          </cell>
          <cell r="AM1328">
            <v>0</v>
          </cell>
        </row>
        <row r="1329">
          <cell r="E1329">
            <v>0</v>
          </cell>
          <cell r="AM1329">
            <v>0</v>
          </cell>
        </row>
        <row r="1330">
          <cell r="E1330">
            <v>0</v>
          </cell>
          <cell r="AM1330">
            <v>0</v>
          </cell>
        </row>
        <row r="1331">
          <cell r="E1331">
            <v>0</v>
          </cell>
          <cell r="AM1331">
            <v>0</v>
          </cell>
        </row>
        <row r="1332">
          <cell r="E1332">
            <v>0</v>
          </cell>
          <cell r="AM1332">
            <v>0</v>
          </cell>
        </row>
        <row r="1333">
          <cell r="E1333">
            <v>0</v>
          </cell>
          <cell r="AM1333">
            <v>0</v>
          </cell>
        </row>
        <row r="1334">
          <cell r="E1334">
            <v>0</v>
          </cell>
          <cell r="AM1334">
            <v>0</v>
          </cell>
        </row>
        <row r="1335">
          <cell r="E1335">
            <v>0</v>
          </cell>
          <cell r="AM1335">
            <v>0</v>
          </cell>
        </row>
        <row r="1336">
          <cell r="E1336">
            <v>0</v>
          </cell>
          <cell r="AM1336">
            <v>0</v>
          </cell>
        </row>
        <row r="1337">
          <cell r="E1337">
            <v>0</v>
          </cell>
          <cell r="AM1337">
            <v>0</v>
          </cell>
        </row>
        <row r="1338">
          <cell r="E1338">
            <v>0</v>
          </cell>
          <cell r="AM1338">
            <v>0</v>
          </cell>
        </row>
        <row r="1339">
          <cell r="E1339">
            <v>0</v>
          </cell>
          <cell r="AM1339">
            <v>0</v>
          </cell>
        </row>
        <row r="1340">
          <cell r="E1340">
            <v>0</v>
          </cell>
          <cell r="AM1340">
            <v>0</v>
          </cell>
        </row>
        <row r="1341">
          <cell r="E1341">
            <v>0</v>
          </cell>
          <cell r="AM1341">
            <v>0</v>
          </cell>
        </row>
        <row r="1342">
          <cell r="E1342">
            <v>0</v>
          </cell>
          <cell r="AM1342">
            <v>0</v>
          </cell>
        </row>
        <row r="1343">
          <cell r="E1343">
            <v>0</v>
          </cell>
          <cell r="AM1343">
            <v>0</v>
          </cell>
        </row>
        <row r="1344">
          <cell r="E1344">
            <v>0</v>
          </cell>
          <cell r="AM1344">
            <v>0</v>
          </cell>
        </row>
        <row r="1345">
          <cell r="E1345">
            <v>0</v>
          </cell>
          <cell r="AM1345">
            <v>0</v>
          </cell>
        </row>
        <row r="1346">
          <cell r="E1346">
            <v>0</v>
          </cell>
          <cell r="AM1346">
            <v>0</v>
          </cell>
        </row>
        <row r="1347">
          <cell r="E1347">
            <v>0</v>
          </cell>
          <cell r="AM1347">
            <v>0</v>
          </cell>
        </row>
        <row r="1348">
          <cell r="E1348">
            <v>0</v>
          </cell>
          <cell r="AM1348">
            <v>0</v>
          </cell>
        </row>
        <row r="1349">
          <cell r="E1349">
            <v>0</v>
          </cell>
          <cell r="AM1349">
            <v>0</v>
          </cell>
        </row>
        <row r="1350">
          <cell r="E1350">
            <v>0</v>
          </cell>
          <cell r="AM1350">
            <v>0</v>
          </cell>
        </row>
        <row r="1351">
          <cell r="E1351">
            <v>0</v>
          </cell>
          <cell r="AM1351">
            <v>0</v>
          </cell>
        </row>
        <row r="1352">
          <cell r="E1352">
            <v>0</v>
          </cell>
          <cell r="AM1352">
            <v>0</v>
          </cell>
        </row>
        <row r="1353">
          <cell r="E1353">
            <v>0</v>
          </cell>
          <cell r="AM1353">
            <v>0</v>
          </cell>
        </row>
        <row r="1354">
          <cell r="E1354">
            <v>0</v>
          </cell>
          <cell r="AM1354">
            <v>0</v>
          </cell>
        </row>
        <row r="1355">
          <cell r="E1355">
            <v>0</v>
          </cell>
          <cell r="AM1355">
            <v>0</v>
          </cell>
        </row>
        <row r="1356">
          <cell r="E1356">
            <v>0</v>
          </cell>
          <cell r="AM1356">
            <v>0</v>
          </cell>
        </row>
        <row r="1357">
          <cell r="E1357">
            <v>0</v>
          </cell>
          <cell r="AM1357">
            <v>0</v>
          </cell>
        </row>
        <row r="1358">
          <cell r="E1358">
            <v>0</v>
          </cell>
          <cell r="AM1358">
            <v>0</v>
          </cell>
        </row>
        <row r="1359">
          <cell r="E1359">
            <v>0</v>
          </cell>
          <cell r="AM1359">
            <v>0</v>
          </cell>
        </row>
        <row r="1360">
          <cell r="E1360">
            <v>0</v>
          </cell>
          <cell r="AM1360">
            <v>0</v>
          </cell>
        </row>
        <row r="1361">
          <cell r="E1361">
            <v>0</v>
          </cell>
          <cell r="AM1361">
            <v>0</v>
          </cell>
        </row>
        <row r="1362">
          <cell r="E1362">
            <v>0</v>
          </cell>
          <cell r="AM1362">
            <v>0</v>
          </cell>
        </row>
        <row r="1363">
          <cell r="E1363">
            <v>0</v>
          </cell>
          <cell r="AM1363">
            <v>0</v>
          </cell>
        </row>
        <row r="1364">
          <cell r="E1364">
            <v>0</v>
          </cell>
          <cell r="AM1364">
            <v>0</v>
          </cell>
        </row>
        <row r="1365">
          <cell r="E1365">
            <v>0</v>
          </cell>
          <cell r="AM1365">
            <v>0</v>
          </cell>
        </row>
        <row r="1366">
          <cell r="E1366">
            <v>0</v>
          </cell>
          <cell r="AM1366">
            <v>0</v>
          </cell>
        </row>
        <row r="1367">
          <cell r="E1367">
            <v>0</v>
          </cell>
          <cell r="AM1367">
            <v>0</v>
          </cell>
        </row>
        <row r="1368">
          <cell r="E1368">
            <v>0</v>
          </cell>
          <cell r="AM1368">
            <v>0</v>
          </cell>
        </row>
        <row r="1369">
          <cell r="E1369">
            <v>0</v>
          </cell>
          <cell r="AM1369">
            <v>0</v>
          </cell>
        </row>
        <row r="1370">
          <cell r="E1370">
            <v>0</v>
          </cell>
          <cell r="AM1370">
            <v>0</v>
          </cell>
        </row>
        <row r="1371">
          <cell r="E1371">
            <v>0</v>
          </cell>
          <cell r="AM1371">
            <v>0</v>
          </cell>
        </row>
        <row r="1372">
          <cell r="E1372">
            <v>0</v>
          </cell>
          <cell r="AM1372">
            <v>0</v>
          </cell>
        </row>
        <row r="1373">
          <cell r="E1373">
            <v>0</v>
          </cell>
          <cell r="AM1373">
            <v>0</v>
          </cell>
        </row>
        <row r="1374">
          <cell r="E1374">
            <v>0</v>
          </cell>
          <cell r="AM1374">
            <v>0</v>
          </cell>
        </row>
        <row r="1375">
          <cell r="E1375">
            <v>0</v>
          </cell>
          <cell r="AM1375">
            <v>0</v>
          </cell>
        </row>
        <row r="1376">
          <cell r="E1376">
            <v>0</v>
          </cell>
          <cell r="AM1376">
            <v>0</v>
          </cell>
        </row>
        <row r="1377">
          <cell r="E1377">
            <v>0</v>
          </cell>
          <cell r="AM1377">
            <v>0</v>
          </cell>
        </row>
        <row r="1378">
          <cell r="E1378">
            <v>0</v>
          </cell>
          <cell r="AM1378">
            <v>0</v>
          </cell>
        </row>
        <row r="1379">
          <cell r="E1379">
            <v>0</v>
          </cell>
          <cell r="AM1379">
            <v>0</v>
          </cell>
        </row>
        <row r="1380">
          <cell r="E1380">
            <v>0</v>
          </cell>
          <cell r="AM1380">
            <v>0</v>
          </cell>
        </row>
        <row r="1381">
          <cell r="E1381">
            <v>0</v>
          </cell>
          <cell r="AM1381">
            <v>0</v>
          </cell>
        </row>
        <row r="1382">
          <cell r="E1382">
            <v>0</v>
          </cell>
          <cell r="AM1382">
            <v>0</v>
          </cell>
        </row>
        <row r="1383">
          <cell r="E1383">
            <v>0</v>
          </cell>
          <cell r="AM1383">
            <v>0</v>
          </cell>
        </row>
        <row r="1384">
          <cell r="E1384">
            <v>0</v>
          </cell>
          <cell r="AM1384">
            <v>0</v>
          </cell>
        </row>
        <row r="1385">
          <cell r="E1385">
            <v>0</v>
          </cell>
          <cell r="AM1385">
            <v>0</v>
          </cell>
        </row>
        <row r="1386">
          <cell r="E1386">
            <v>0</v>
          </cell>
          <cell r="AM1386">
            <v>0</v>
          </cell>
        </row>
        <row r="1387">
          <cell r="E1387">
            <v>0</v>
          </cell>
          <cell r="AM1387">
            <v>0</v>
          </cell>
        </row>
        <row r="1388">
          <cell r="E1388">
            <v>0</v>
          </cell>
          <cell r="AM1388">
            <v>0</v>
          </cell>
        </row>
        <row r="1389">
          <cell r="E1389">
            <v>0</v>
          </cell>
          <cell r="AM1389">
            <v>0</v>
          </cell>
        </row>
        <row r="1390">
          <cell r="E1390">
            <v>0</v>
          </cell>
          <cell r="AM1390">
            <v>0</v>
          </cell>
        </row>
        <row r="1391">
          <cell r="E1391">
            <v>0</v>
          </cell>
          <cell r="AM1391">
            <v>0</v>
          </cell>
        </row>
        <row r="1392">
          <cell r="E1392">
            <v>0</v>
          </cell>
          <cell r="AM1392">
            <v>0</v>
          </cell>
        </row>
        <row r="1393">
          <cell r="E1393">
            <v>0</v>
          </cell>
          <cell r="AM1393">
            <v>0</v>
          </cell>
        </row>
        <row r="1394">
          <cell r="E1394">
            <v>0</v>
          </cell>
          <cell r="AM1394">
            <v>0</v>
          </cell>
        </row>
        <row r="1395">
          <cell r="E1395">
            <v>0</v>
          </cell>
          <cell r="AM1395">
            <v>0</v>
          </cell>
        </row>
        <row r="1396">
          <cell r="E1396">
            <v>0</v>
          </cell>
          <cell r="AM1396">
            <v>0</v>
          </cell>
        </row>
        <row r="1397">
          <cell r="E1397">
            <v>0</v>
          </cell>
          <cell r="AM1397">
            <v>0</v>
          </cell>
        </row>
        <row r="1398">
          <cell r="E1398">
            <v>0</v>
          </cell>
          <cell r="AM1398">
            <v>0</v>
          </cell>
        </row>
        <row r="1399">
          <cell r="E1399">
            <v>0</v>
          </cell>
          <cell r="AM1399">
            <v>0</v>
          </cell>
        </row>
        <row r="1400">
          <cell r="E1400">
            <v>0</v>
          </cell>
          <cell r="AM1400">
            <v>0</v>
          </cell>
        </row>
        <row r="1401">
          <cell r="E1401">
            <v>0</v>
          </cell>
          <cell r="AM1401">
            <v>0</v>
          </cell>
        </row>
        <row r="1402">
          <cell r="E1402">
            <v>0</v>
          </cell>
          <cell r="AM1402">
            <v>0</v>
          </cell>
        </row>
        <row r="1403">
          <cell r="E1403">
            <v>0</v>
          </cell>
          <cell r="AM1403">
            <v>0</v>
          </cell>
        </row>
        <row r="1404">
          <cell r="E1404">
            <v>0</v>
          </cell>
          <cell r="AM1404">
            <v>0</v>
          </cell>
        </row>
        <row r="1405">
          <cell r="E1405">
            <v>0</v>
          </cell>
          <cell r="AM1405">
            <v>0</v>
          </cell>
        </row>
        <row r="1406">
          <cell r="E1406">
            <v>0</v>
          </cell>
          <cell r="AM1406">
            <v>0</v>
          </cell>
        </row>
        <row r="1407">
          <cell r="E1407">
            <v>0</v>
          </cell>
          <cell r="AM1407">
            <v>0</v>
          </cell>
        </row>
        <row r="1408">
          <cell r="E1408">
            <v>0</v>
          </cell>
          <cell r="AM1408">
            <v>0</v>
          </cell>
        </row>
        <row r="1409">
          <cell r="E1409">
            <v>0</v>
          </cell>
          <cell r="AM1409">
            <v>0</v>
          </cell>
        </row>
        <row r="1410">
          <cell r="E1410">
            <v>0</v>
          </cell>
          <cell r="AM1410">
            <v>0</v>
          </cell>
        </row>
        <row r="1411">
          <cell r="E1411">
            <v>0</v>
          </cell>
          <cell r="AM1411">
            <v>0</v>
          </cell>
        </row>
        <row r="1412">
          <cell r="E1412">
            <v>0</v>
          </cell>
          <cell r="AM1412">
            <v>0</v>
          </cell>
        </row>
        <row r="1413">
          <cell r="E1413">
            <v>0</v>
          </cell>
          <cell r="AM1413">
            <v>0</v>
          </cell>
        </row>
        <row r="1414">
          <cell r="E1414">
            <v>0</v>
          </cell>
          <cell r="AM1414">
            <v>0</v>
          </cell>
        </row>
        <row r="1415">
          <cell r="E1415">
            <v>0</v>
          </cell>
          <cell r="AM1415">
            <v>0</v>
          </cell>
        </row>
        <row r="1416">
          <cell r="E1416">
            <v>0</v>
          </cell>
          <cell r="AM1416">
            <v>0</v>
          </cell>
        </row>
        <row r="1417">
          <cell r="E1417">
            <v>0</v>
          </cell>
          <cell r="AM1417">
            <v>0</v>
          </cell>
        </row>
        <row r="1418">
          <cell r="E1418">
            <v>0</v>
          </cell>
          <cell r="AM1418">
            <v>0</v>
          </cell>
        </row>
        <row r="1419">
          <cell r="E1419">
            <v>0</v>
          </cell>
          <cell r="AM1419">
            <v>0</v>
          </cell>
        </row>
        <row r="1420">
          <cell r="E1420">
            <v>0</v>
          </cell>
          <cell r="AM1420">
            <v>0</v>
          </cell>
        </row>
        <row r="1421">
          <cell r="E1421">
            <v>0</v>
          </cell>
          <cell r="AM1421">
            <v>0</v>
          </cell>
        </row>
        <row r="1422">
          <cell r="E1422">
            <v>0</v>
          </cell>
          <cell r="AM1422">
            <v>0</v>
          </cell>
        </row>
        <row r="1423">
          <cell r="E1423">
            <v>0</v>
          </cell>
          <cell r="AM1423">
            <v>0</v>
          </cell>
        </row>
        <row r="1424">
          <cell r="E1424">
            <v>0</v>
          </cell>
          <cell r="AM1424">
            <v>0</v>
          </cell>
        </row>
        <row r="1425">
          <cell r="E1425">
            <v>0</v>
          </cell>
          <cell r="AM1425">
            <v>0</v>
          </cell>
        </row>
        <row r="1426">
          <cell r="E1426">
            <v>0</v>
          </cell>
          <cell r="AM1426">
            <v>0</v>
          </cell>
        </row>
        <row r="1427">
          <cell r="E1427">
            <v>0</v>
          </cell>
          <cell r="AM1427">
            <v>0</v>
          </cell>
        </row>
        <row r="1428">
          <cell r="E1428">
            <v>0</v>
          </cell>
          <cell r="AM1428">
            <v>0</v>
          </cell>
        </row>
        <row r="1429">
          <cell r="E1429">
            <v>0</v>
          </cell>
          <cell r="AM1429">
            <v>0</v>
          </cell>
        </row>
        <row r="1430">
          <cell r="E1430">
            <v>0</v>
          </cell>
          <cell r="AM1430">
            <v>0</v>
          </cell>
        </row>
        <row r="1431">
          <cell r="E1431">
            <v>0</v>
          </cell>
          <cell r="AM1431">
            <v>0</v>
          </cell>
        </row>
        <row r="1432">
          <cell r="E1432">
            <v>0</v>
          </cell>
          <cell r="AM1432">
            <v>0</v>
          </cell>
        </row>
        <row r="1433">
          <cell r="E1433">
            <v>0</v>
          </cell>
          <cell r="AM1433">
            <v>0</v>
          </cell>
        </row>
        <row r="1434">
          <cell r="E1434">
            <v>0</v>
          </cell>
          <cell r="AM1434">
            <v>0</v>
          </cell>
        </row>
        <row r="1435">
          <cell r="E1435">
            <v>0</v>
          </cell>
          <cell r="AM1435">
            <v>0</v>
          </cell>
        </row>
        <row r="1436">
          <cell r="E1436">
            <v>0</v>
          </cell>
          <cell r="AM1436">
            <v>0</v>
          </cell>
        </row>
        <row r="1437">
          <cell r="E1437">
            <v>0</v>
          </cell>
          <cell r="AM1437">
            <v>0</v>
          </cell>
        </row>
        <row r="1438">
          <cell r="E1438">
            <v>0</v>
          </cell>
          <cell r="AM1438">
            <v>0</v>
          </cell>
        </row>
        <row r="1439">
          <cell r="E1439">
            <v>0</v>
          </cell>
          <cell r="AM1439">
            <v>0</v>
          </cell>
        </row>
        <row r="1440">
          <cell r="E1440">
            <v>0</v>
          </cell>
          <cell r="AM1440">
            <v>0</v>
          </cell>
        </row>
        <row r="1441">
          <cell r="E1441">
            <v>0</v>
          </cell>
          <cell r="AM1441">
            <v>0</v>
          </cell>
        </row>
        <row r="1442">
          <cell r="E1442">
            <v>0</v>
          </cell>
          <cell r="AM1442">
            <v>0</v>
          </cell>
        </row>
        <row r="1443">
          <cell r="E1443">
            <v>0</v>
          </cell>
          <cell r="AM1443">
            <v>0</v>
          </cell>
        </row>
        <row r="1444">
          <cell r="E1444">
            <v>0</v>
          </cell>
          <cell r="AM1444">
            <v>0</v>
          </cell>
        </row>
        <row r="1445">
          <cell r="E1445">
            <v>0</v>
          </cell>
          <cell r="AM1445">
            <v>0</v>
          </cell>
        </row>
        <row r="1446">
          <cell r="E1446">
            <v>0</v>
          </cell>
          <cell r="AM1446">
            <v>0</v>
          </cell>
        </row>
        <row r="1447">
          <cell r="E1447">
            <v>0</v>
          </cell>
          <cell r="AM1447">
            <v>0</v>
          </cell>
        </row>
        <row r="1448">
          <cell r="E1448">
            <v>0</v>
          </cell>
          <cell r="AM1448">
            <v>0</v>
          </cell>
        </row>
        <row r="1449">
          <cell r="E1449">
            <v>0</v>
          </cell>
          <cell r="AM1449">
            <v>0</v>
          </cell>
        </row>
        <row r="1450">
          <cell r="E1450">
            <v>0</v>
          </cell>
          <cell r="AM1450">
            <v>0</v>
          </cell>
        </row>
        <row r="1451">
          <cell r="E1451">
            <v>0</v>
          </cell>
          <cell r="AM1451">
            <v>0</v>
          </cell>
        </row>
        <row r="1452">
          <cell r="E1452">
            <v>0</v>
          </cell>
          <cell r="AM1452">
            <v>0</v>
          </cell>
        </row>
        <row r="1453">
          <cell r="E1453">
            <v>0</v>
          </cell>
          <cell r="AM1453">
            <v>0</v>
          </cell>
        </row>
        <row r="1454">
          <cell r="E1454">
            <v>0</v>
          </cell>
          <cell r="AM1454">
            <v>0</v>
          </cell>
        </row>
        <row r="1455">
          <cell r="E1455">
            <v>0</v>
          </cell>
          <cell r="AM1455">
            <v>0</v>
          </cell>
        </row>
        <row r="1456">
          <cell r="E1456">
            <v>0</v>
          </cell>
          <cell r="AM1456">
            <v>0</v>
          </cell>
        </row>
        <row r="1457">
          <cell r="E1457">
            <v>0</v>
          </cell>
          <cell r="AM1457">
            <v>0</v>
          </cell>
        </row>
        <row r="1458">
          <cell r="E1458">
            <v>0</v>
          </cell>
          <cell r="AM1458">
            <v>0</v>
          </cell>
        </row>
        <row r="1459">
          <cell r="E1459">
            <v>0</v>
          </cell>
          <cell r="AM1459">
            <v>0</v>
          </cell>
        </row>
        <row r="1460">
          <cell r="E1460">
            <v>0</v>
          </cell>
          <cell r="AM1460">
            <v>0</v>
          </cell>
        </row>
        <row r="1461">
          <cell r="E1461">
            <v>0</v>
          </cell>
          <cell r="AM1461">
            <v>0</v>
          </cell>
        </row>
        <row r="1462">
          <cell r="E1462">
            <v>0</v>
          </cell>
          <cell r="AM1462">
            <v>0</v>
          </cell>
        </row>
        <row r="1463">
          <cell r="E1463">
            <v>0</v>
          </cell>
          <cell r="AM1463">
            <v>0</v>
          </cell>
        </row>
        <row r="1464">
          <cell r="E1464">
            <v>0</v>
          </cell>
          <cell r="AM1464">
            <v>0</v>
          </cell>
        </row>
        <row r="1465">
          <cell r="E1465">
            <v>0</v>
          </cell>
          <cell r="AM1465">
            <v>0</v>
          </cell>
        </row>
        <row r="1466">
          <cell r="E1466">
            <v>0</v>
          </cell>
          <cell r="AM1466">
            <v>0</v>
          </cell>
        </row>
        <row r="1467">
          <cell r="E1467">
            <v>0</v>
          </cell>
          <cell r="AM1467">
            <v>0</v>
          </cell>
        </row>
        <row r="1468">
          <cell r="E1468">
            <v>0</v>
          </cell>
          <cell r="AM1468">
            <v>0</v>
          </cell>
        </row>
        <row r="1469">
          <cell r="E1469">
            <v>0</v>
          </cell>
          <cell r="AM1469">
            <v>0</v>
          </cell>
        </row>
        <row r="1470">
          <cell r="E1470">
            <v>0</v>
          </cell>
          <cell r="AM1470">
            <v>0</v>
          </cell>
        </row>
        <row r="1471">
          <cell r="E1471">
            <v>0</v>
          </cell>
          <cell r="AM1471">
            <v>0</v>
          </cell>
        </row>
        <row r="1472">
          <cell r="E1472">
            <v>0</v>
          </cell>
          <cell r="AM1472">
            <v>0</v>
          </cell>
        </row>
        <row r="1473">
          <cell r="E1473">
            <v>0</v>
          </cell>
          <cell r="AM1473">
            <v>0</v>
          </cell>
        </row>
        <row r="1474">
          <cell r="E1474">
            <v>0</v>
          </cell>
          <cell r="AM1474">
            <v>0</v>
          </cell>
        </row>
        <row r="1475">
          <cell r="E1475">
            <v>0</v>
          </cell>
          <cell r="AM1475">
            <v>0</v>
          </cell>
        </row>
        <row r="1476">
          <cell r="E1476">
            <v>0</v>
          </cell>
          <cell r="AM1476">
            <v>0</v>
          </cell>
        </row>
        <row r="1477">
          <cell r="E1477">
            <v>0</v>
          </cell>
          <cell r="AM1477">
            <v>0</v>
          </cell>
        </row>
        <row r="1478">
          <cell r="E1478">
            <v>0</v>
          </cell>
          <cell r="AM1478">
            <v>0</v>
          </cell>
        </row>
        <row r="1479">
          <cell r="E1479">
            <v>0</v>
          </cell>
          <cell r="AM1479">
            <v>0</v>
          </cell>
        </row>
        <row r="1480">
          <cell r="E1480">
            <v>0</v>
          </cell>
          <cell r="AM1480">
            <v>0</v>
          </cell>
        </row>
        <row r="1481">
          <cell r="E1481">
            <v>0</v>
          </cell>
          <cell r="AM1481">
            <v>0</v>
          </cell>
        </row>
        <row r="1482">
          <cell r="E1482">
            <v>0</v>
          </cell>
          <cell r="AM1482">
            <v>0</v>
          </cell>
        </row>
        <row r="1483">
          <cell r="E1483">
            <v>0</v>
          </cell>
          <cell r="AM1483">
            <v>0</v>
          </cell>
        </row>
        <row r="1484">
          <cell r="E1484">
            <v>0</v>
          </cell>
          <cell r="AM1484">
            <v>0</v>
          </cell>
        </row>
        <row r="1485">
          <cell r="E1485">
            <v>0</v>
          </cell>
          <cell r="AM1485">
            <v>0</v>
          </cell>
        </row>
        <row r="1486">
          <cell r="E1486">
            <v>0</v>
          </cell>
          <cell r="AM1486">
            <v>0</v>
          </cell>
        </row>
        <row r="1487">
          <cell r="E1487">
            <v>0</v>
          </cell>
          <cell r="AM1487">
            <v>0</v>
          </cell>
        </row>
        <row r="1488">
          <cell r="E1488">
            <v>0</v>
          </cell>
          <cell r="AM1488">
            <v>0</v>
          </cell>
        </row>
        <row r="1489">
          <cell r="E1489">
            <v>0</v>
          </cell>
          <cell r="AM1489">
            <v>0</v>
          </cell>
        </row>
        <row r="1490">
          <cell r="E1490">
            <v>0</v>
          </cell>
          <cell r="AM1490">
            <v>0</v>
          </cell>
        </row>
        <row r="1491">
          <cell r="E1491">
            <v>0</v>
          </cell>
          <cell r="AM1491">
            <v>0</v>
          </cell>
        </row>
        <row r="1492">
          <cell r="E1492">
            <v>0</v>
          </cell>
          <cell r="AM1492">
            <v>0</v>
          </cell>
        </row>
        <row r="1493">
          <cell r="E1493">
            <v>0</v>
          </cell>
          <cell r="AM1493">
            <v>0</v>
          </cell>
        </row>
        <row r="1494">
          <cell r="E1494">
            <v>0</v>
          </cell>
          <cell r="AM1494">
            <v>0</v>
          </cell>
        </row>
        <row r="1495">
          <cell r="E1495">
            <v>0</v>
          </cell>
          <cell r="AM1495">
            <v>0</v>
          </cell>
        </row>
        <row r="1496">
          <cell r="E1496">
            <v>0</v>
          </cell>
          <cell r="AM1496">
            <v>0</v>
          </cell>
        </row>
        <row r="1497">
          <cell r="E1497">
            <v>0</v>
          </cell>
          <cell r="AM1497">
            <v>0</v>
          </cell>
        </row>
        <row r="1498">
          <cell r="E1498">
            <v>0</v>
          </cell>
          <cell r="AM1498">
            <v>0</v>
          </cell>
        </row>
        <row r="1499">
          <cell r="E1499">
            <v>0</v>
          </cell>
          <cell r="AM1499">
            <v>0</v>
          </cell>
        </row>
        <row r="1500">
          <cell r="E1500">
            <v>0</v>
          </cell>
          <cell r="AM150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Sheet2"/>
      <sheetName val="Sheet2 (2)"/>
      <sheetName val="Sheet4"/>
      <sheetName val="Sheet3"/>
    </sheetNames>
    <sheetDataSet>
      <sheetData sheetId="0"/>
      <sheetData sheetId="1"/>
      <sheetData sheetId="2">
        <row r="1">
          <cell r="E1">
            <v>0</v>
          </cell>
        </row>
        <row r="2">
          <cell r="E2" t="str">
            <v>Part Number</v>
          </cell>
          <cell r="AK2" t="str">
            <v>Closing Qty</v>
          </cell>
        </row>
        <row r="3">
          <cell r="E3">
            <v>0</v>
          </cell>
          <cell r="AK3">
            <v>0</v>
          </cell>
        </row>
        <row r="4">
          <cell r="E4" t="str">
            <v>14612206(REM)</v>
          </cell>
          <cell r="AK4">
            <v>1</v>
          </cell>
        </row>
        <row r="5">
          <cell r="E5">
            <v>14551156</v>
          </cell>
          <cell r="AK5">
            <v>0</v>
          </cell>
        </row>
        <row r="6">
          <cell r="E6" t="str">
            <v>1036-00290(REM)</v>
          </cell>
          <cell r="AK6">
            <v>1</v>
          </cell>
        </row>
        <row r="7">
          <cell r="E7">
            <v>14502011</v>
          </cell>
          <cell r="AK7">
            <v>1</v>
          </cell>
        </row>
        <row r="8">
          <cell r="E8" t="str">
            <v>14504164(REM)</v>
          </cell>
          <cell r="AK8">
            <v>2</v>
          </cell>
        </row>
        <row r="9">
          <cell r="E9">
            <v>14506666</v>
          </cell>
          <cell r="AK9">
            <v>4</v>
          </cell>
        </row>
        <row r="10">
          <cell r="E10" t="str">
            <v>14506972(REM)</v>
          </cell>
          <cell r="AK10">
            <v>1</v>
          </cell>
        </row>
        <row r="11">
          <cell r="E11" t="str">
            <v>14506974(REM)</v>
          </cell>
          <cell r="AK11">
            <v>3</v>
          </cell>
        </row>
        <row r="12">
          <cell r="E12" t="str">
            <v>14510060(REM)</v>
          </cell>
          <cell r="AK12">
            <v>5</v>
          </cell>
        </row>
        <row r="13">
          <cell r="E13" t="str">
            <v>14518702(REM)</v>
          </cell>
          <cell r="AK13">
            <v>2</v>
          </cell>
        </row>
        <row r="14">
          <cell r="E14" t="str">
            <v>14522475(REM)</v>
          </cell>
          <cell r="AK14">
            <v>1</v>
          </cell>
        </row>
        <row r="15">
          <cell r="E15" t="str">
            <v>14522896(REM)</v>
          </cell>
          <cell r="AK15">
            <v>2</v>
          </cell>
        </row>
        <row r="16">
          <cell r="E16">
            <v>14528282</v>
          </cell>
          <cell r="AK16">
            <v>2</v>
          </cell>
        </row>
        <row r="17">
          <cell r="E17">
            <v>14528723</v>
          </cell>
          <cell r="AK17">
            <v>0</v>
          </cell>
        </row>
        <row r="18">
          <cell r="E18">
            <v>14528727</v>
          </cell>
          <cell r="AK18">
            <v>0</v>
          </cell>
        </row>
        <row r="19">
          <cell r="E19" t="str">
            <v>14529771(REM)</v>
          </cell>
          <cell r="AK19">
            <v>2</v>
          </cell>
        </row>
        <row r="20">
          <cell r="E20">
            <v>14529772</v>
          </cell>
          <cell r="AK20">
            <v>0</v>
          </cell>
        </row>
        <row r="21">
          <cell r="E21" t="str">
            <v>14529774(REM)</v>
          </cell>
          <cell r="AK21">
            <v>1</v>
          </cell>
        </row>
        <row r="22">
          <cell r="E22" t="str">
            <v>14536672(REM)</v>
          </cell>
          <cell r="AK22">
            <v>4</v>
          </cell>
        </row>
        <row r="23">
          <cell r="E23">
            <v>14547266</v>
          </cell>
          <cell r="AK23">
            <v>0</v>
          </cell>
        </row>
        <row r="24">
          <cell r="E24">
            <v>14547272</v>
          </cell>
          <cell r="AK24">
            <v>0</v>
          </cell>
        </row>
        <row r="25">
          <cell r="E25" t="str">
            <v>14547279(REM)</v>
          </cell>
          <cell r="AK25">
            <v>2</v>
          </cell>
        </row>
        <row r="26">
          <cell r="E26" t="str">
            <v>14551153(REM)</v>
          </cell>
          <cell r="AK26">
            <v>2</v>
          </cell>
        </row>
        <row r="27">
          <cell r="E27" t="str">
            <v>14566418(REM)</v>
          </cell>
          <cell r="AK27">
            <v>4</v>
          </cell>
        </row>
        <row r="28">
          <cell r="E28" t="str">
            <v>14570930(REM)</v>
          </cell>
          <cell r="AK28">
            <v>1</v>
          </cell>
        </row>
        <row r="29">
          <cell r="E29">
            <v>14572694</v>
          </cell>
          <cell r="AK29">
            <v>2</v>
          </cell>
        </row>
        <row r="30">
          <cell r="E30" t="str">
            <v>14575662(REM)</v>
          </cell>
          <cell r="AK30">
            <v>3</v>
          </cell>
        </row>
        <row r="31">
          <cell r="E31" t="str">
            <v>14575663(REM)</v>
          </cell>
          <cell r="AK31">
            <v>1</v>
          </cell>
        </row>
        <row r="32">
          <cell r="E32" t="str">
            <v>14596317(REM)</v>
          </cell>
          <cell r="AK32">
            <v>0</v>
          </cell>
        </row>
        <row r="33">
          <cell r="E33" t="str">
            <v>14596318(REM)</v>
          </cell>
          <cell r="AK33">
            <v>2</v>
          </cell>
        </row>
        <row r="34">
          <cell r="E34" t="str">
            <v>14601423(REM)</v>
          </cell>
          <cell r="AK34">
            <v>7</v>
          </cell>
        </row>
        <row r="35">
          <cell r="E35">
            <v>14632840</v>
          </cell>
          <cell r="AK35">
            <v>0</v>
          </cell>
        </row>
        <row r="36">
          <cell r="E36" t="str">
            <v>7117-15230</v>
          </cell>
          <cell r="AK36">
            <v>2</v>
          </cell>
        </row>
        <row r="37">
          <cell r="E37" t="str">
            <v>7117-30190</v>
          </cell>
          <cell r="AK37">
            <v>2</v>
          </cell>
        </row>
        <row r="38">
          <cell r="E38" t="str">
            <v>7117-30330(REM)</v>
          </cell>
          <cell r="AK38">
            <v>5</v>
          </cell>
        </row>
        <row r="39">
          <cell r="E39" t="str">
            <v>7117-38371(REM)</v>
          </cell>
          <cell r="AK39">
            <v>2</v>
          </cell>
        </row>
        <row r="40">
          <cell r="E40" t="str">
            <v>7117-38400(REM)</v>
          </cell>
          <cell r="AK40">
            <v>2</v>
          </cell>
        </row>
        <row r="41">
          <cell r="E41" t="str">
            <v>7117-38520</v>
          </cell>
          <cell r="AK41">
            <v>0</v>
          </cell>
        </row>
        <row r="42">
          <cell r="E42" t="str">
            <v>7118-30200</v>
          </cell>
          <cell r="AK42">
            <v>0</v>
          </cell>
        </row>
        <row r="43">
          <cell r="E43" t="str">
            <v>7118-30350</v>
          </cell>
          <cell r="AK43">
            <v>0</v>
          </cell>
        </row>
        <row r="44">
          <cell r="E44" t="str">
            <v>7118-30390</v>
          </cell>
          <cell r="AK44">
            <v>0</v>
          </cell>
        </row>
        <row r="45">
          <cell r="E45" t="str">
            <v>7118-30490</v>
          </cell>
          <cell r="AK45">
            <v>0</v>
          </cell>
        </row>
        <row r="46">
          <cell r="E46" t="str">
            <v>7223-00010(REM)</v>
          </cell>
          <cell r="AK46">
            <v>6</v>
          </cell>
        </row>
        <row r="47">
          <cell r="E47" t="str">
            <v>7223-00020(REM)</v>
          </cell>
          <cell r="AK47">
            <v>4</v>
          </cell>
        </row>
        <row r="48">
          <cell r="E48" t="str">
            <v>8230-03560(REM)</v>
          </cell>
          <cell r="AK48">
            <v>6</v>
          </cell>
        </row>
        <row r="49">
          <cell r="E49" t="str">
            <v>8230-09070</v>
          </cell>
          <cell r="AK49">
            <v>0</v>
          </cell>
        </row>
        <row r="50">
          <cell r="E50" t="str">
            <v>8230-09100(REM)</v>
          </cell>
          <cell r="AK50">
            <v>1</v>
          </cell>
        </row>
        <row r="51">
          <cell r="E51" t="str">
            <v>8230-09660</v>
          </cell>
          <cell r="AK51">
            <v>0</v>
          </cell>
        </row>
        <row r="52">
          <cell r="E52" t="str">
            <v>8230-09800(REM)</v>
          </cell>
          <cell r="AK52">
            <v>4</v>
          </cell>
        </row>
        <row r="53">
          <cell r="E53" t="str">
            <v>8230-10460</v>
          </cell>
          <cell r="AK53">
            <v>2</v>
          </cell>
        </row>
        <row r="54">
          <cell r="E54" t="str">
            <v>8230-13900</v>
          </cell>
          <cell r="AK54">
            <v>0</v>
          </cell>
        </row>
        <row r="55">
          <cell r="E55" t="str">
            <v>8230-13941(REM)</v>
          </cell>
          <cell r="AK55">
            <v>2</v>
          </cell>
        </row>
        <row r="56">
          <cell r="E56" t="str">
            <v>8230-14050(REM)</v>
          </cell>
          <cell r="AK56">
            <v>1</v>
          </cell>
        </row>
        <row r="57">
          <cell r="E57" t="str">
            <v>8230-21520(REM)</v>
          </cell>
          <cell r="AK57">
            <v>1</v>
          </cell>
        </row>
        <row r="58">
          <cell r="E58" t="str">
            <v>8230-21670</v>
          </cell>
          <cell r="AK58">
            <v>0</v>
          </cell>
        </row>
        <row r="59">
          <cell r="E59" t="str">
            <v>8230-21920</v>
          </cell>
          <cell r="AK59">
            <v>0</v>
          </cell>
        </row>
        <row r="60">
          <cell r="E60" t="str">
            <v>8230-28890</v>
          </cell>
          <cell r="AK60">
            <v>4</v>
          </cell>
        </row>
        <row r="61">
          <cell r="E61">
            <v>990743</v>
          </cell>
          <cell r="AK61">
            <v>27</v>
          </cell>
        </row>
        <row r="62">
          <cell r="E62" t="str">
            <v>978129(REM)</v>
          </cell>
          <cell r="AK62">
            <v>329</v>
          </cell>
        </row>
        <row r="63">
          <cell r="E63" t="str">
            <v>993327(REM)</v>
          </cell>
          <cell r="AK63">
            <v>58</v>
          </cell>
        </row>
        <row r="64">
          <cell r="E64">
            <v>14882680</v>
          </cell>
          <cell r="AK64">
            <v>36</v>
          </cell>
        </row>
        <row r="65">
          <cell r="E65" t="str">
            <v>14882689(REM)</v>
          </cell>
          <cell r="AK65">
            <v>1</v>
          </cell>
        </row>
        <row r="66">
          <cell r="E66">
            <v>14882685</v>
          </cell>
          <cell r="AK66">
            <v>85</v>
          </cell>
        </row>
        <row r="67">
          <cell r="E67" t="str">
            <v>960259(REM)</v>
          </cell>
          <cell r="AK67">
            <v>18</v>
          </cell>
        </row>
        <row r="68">
          <cell r="E68">
            <v>980102</v>
          </cell>
          <cell r="AK68">
            <v>22</v>
          </cell>
        </row>
        <row r="69">
          <cell r="E69">
            <v>990547</v>
          </cell>
          <cell r="AK69">
            <v>6</v>
          </cell>
        </row>
        <row r="70">
          <cell r="E70" t="str">
            <v>14501846(REM)</v>
          </cell>
          <cell r="AK70">
            <v>0</v>
          </cell>
        </row>
        <row r="71">
          <cell r="E71" t="str">
            <v>14560205(REM)</v>
          </cell>
          <cell r="AK71">
            <v>16</v>
          </cell>
        </row>
        <row r="72">
          <cell r="E72" t="str">
            <v>14560206(REM)</v>
          </cell>
          <cell r="AK72">
            <v>12</v>
          </cell>
        </row>
        <row r="73">
          <cell r="E73" t="str">
            <v>14589129(REM)</v>
          </cell>
          <cell r="AK73">
            <v>22</v>
          </cell>
        </row>
        <row r="74">
          <cell r="E74" t="str">
            <v>14589131(REM)</v>
          </cell>
          <cell r="AK74">
            <v>5</v>
          </cell>
        </row>
        <row r="75">
          <cell r="E75" t="str">
            <v>14589136(REM)</v>
          </cell>
          <cell r="AK75">
            <v>13</v>
          </cell>
        </row>
        <row r="76">
          <cell r="E76" t="str">
            <v>14601385(REM)</v>
          </cell>
          <cell r="AK76">
            <v>6</v>
          </cell>
        </row>
        <row r="77">
          <cell r="E77">
            <v>20459191</v>
          </cell>
          <cell r="AK77">
            <v>3</v>
          </cell>
        </row>
        <row r="78">
          <cell r="E78" t="str">
            <v>1146-02880</v>
          </cell>
          <cell r="AK78">
            <v>2</v>
          </cell>
        </row>
        <row r="79">
          <cell r="E79" t="str">
            <v>9612-09540</v>
          </cell>
          <cell r="AK79">
            <v>12</v>
          </cell>
        </row>
        <row r="80">
          <cell r="E80" t="str">
            <v>9612-10540(REM)</v>
          </cell>
          <cell r="AK80">
            <v>2</v>
          </cell>
        </row>
        <row r="81">
          <cell r="E81" t="str">
            <v>14533818(REM)</v>
          </cell>
          <cell r="AK81">
            <v>2</v>
          </cell>
        </row>
        <row r="82">
          <cell r="E82">
            <v>14530666</v>
          </cell>
          <cell r="AK82">
            <v>0</v>
          </cell>
        </row>
        <row r="83">
          <cell r="E83">
            <v>990738</v>
          </cell>
          <cell r="AK83">
            <v>0</v>
          </cell>
        </row>
        <row r="84">
          <cell r="E84">
            <v>14539963</v>
          </cell>
          <cell r="AK84">
            <v>0</v>
          </cell>
        </row>
        <row r="85">
          <cell r="E85">
            <v>995712</v>
          </cell>
          <cell r="AK85">
            <v>0</v>
          </cell>
        </row>
        <row r="86">
          <cell r="E86">
            <v>11110702</v>
          </cell>
          <cell r="AK86">
            <v>0</v>
          </cell>
        </row>
        <row r="87">
          <cell r="E87" t="str">
            <v>14511215(REM)</v>
          </cell>
          <cell r="AK87">
            <v>23</v>
          </cell>
        </row>
        <row r="88">
          <cell r="E88" t="str">
            <v>8048-00010(REM)</v>
          </cell>
          <cell r="AK88">
            <v>6</v>
          </cell>
        </row>
        <row r="89">
          <cell r="E89" t="str">
            <v>14513267(REM)</v>
          </cell>
          <cell r="AK89">
            <v>7</v>
          </cell>
        </row>
        <row r="90">
          <cell r="E90" t="str">
            <v>14594933(REM)</v>
          </cell>
          <cell r="AK90">
            <v>2</v>
          </cell>
        </row>
        <row r="91">
          <cell r="E91">
            <v>14529773</v>
          </cell>
          <cell r="AK91">
            <v>0</v>
          </cell>
        </row>
        <row r="92">
          <cell r="E92">
            <v>14529769</v>
          </cell>
          <cell r="AK92">
            <v>0</v>
          </cell>
        </row>
        <row r="93">
          <cell r="E93">
            <v>14506955</v>
          </cell>
          <cell r="AK93">
            <v>0</v>
          </cell>
        </row>
        <row r="94">
          <cell r="E94">
            <v>14566430</v>
          </cell>
          <cell r="AK94">
            <v>0</v>
          </cell>
        </row>
        <row r="95">
          <cell r="E95" t="str">
            <v>14528380(REM)</v>
          </cell>
          <cell r="AK95">
            <v>18</v>
          </cell>
        </row>
        <row r="96">
          <cell r="E96">
            <v>14599908</v>
          </cell>
          <cell r="AK96">
            <v>2</v>
          </cell>
        </row>
        <row r="97">
          <cell r="E97">
            <v>14600016</v>
          </cell>
          <cell r="AK97">
            <v>1</v>
          </cell>
        </row>
        <row r="98">
          <cell r="E98">
            <v>14600017</v>
          </cell>
          <cell r="AK98">
            <v>0</v>
          </cell>
        </row>
        <row r="99">
          <cell r="E99" t="str">
            <v>14881390(REM)</v>
          </cell>
          <cell r="AK99">
            <v>12</v>
          </cell>
        </row>
        <row r="100">
          <cell r="E100">
            <v>14575661</v>
          </cell>
          <cell r="AK100">
            <v>4</v>
          </cell>
        </row>
        <row r="101">
          <cell r="E101">
            <v>14598751</v>
          </cell>
          <cell r="AK101">
            <v>3</v>
          </cell>
        </row>
        <row r="102">
          <cell r="E102" t="str">
            <v>14883847(REM)</v>
          </cell>
          <cell r="AK102">
            <v>1</v>
          </cell>
        </row>
        <row r="103">
          <cell r="E103">
            <v>14667679</v>
          </cell>
          <cell r="AK103">
            <v>0</v>
          </cell>
        </row>
        <row r="104">
          <cell r="E104" t="str">
            <v>14506970(REM)</v>
          </cell>
          <cell r="AK104">
            <v>2</v>
          </cell>
        </row>
        <row r="105">
          <cell r="E105">
            <v>14506978</v>
          </cell>
          <cell r="AK105">
            <v>0</v>
          </cell>
        </row>
        <row r="106">
          <cell r="E106">
            <v>14514873</v>
          </cell>
          <cell r="AK106">
            <v>0</v>
          </cell>
        </row>
        <row r="107">
          <cell r="E107">
            <v>14619246</v>
          </cell>
          <cell r="AK107">
            <v>0</v>
          </cell>
        </row>
        <row r="108">
          <cell r="E108" t="str">
            <v>14566420(REM)</v>
          </cell>
          <cell r="AK108">
            <v>9</v>
          </cell>
        </row>
        <row r="109">
          <cell r="E109">
            <v>14640025</v>
          </cell>
          <cell r="AK109">
            <v>3</v>
          </cell>
        </row>
        <row r="110">
          <cell r="E110" t="str">
            <v>7223-00050</v>
          </cell>
          <cell r="AK110">
            <v>10</v>
          </cell>
        </row>
        <row r="111">
          <cell r="E111" t="str">
            <v>960254(REM)</v>
          </cell>
          <cell r="AK111">
            <v>19</v>
          </cell>
        </row>
        <row r="112">
          <cell r="E112">
            <v>967955</v>
          </cell>
          <cell r="AK112">
            <v>13</v>
          </cell>
        </row>
        <row r="113">
          <cell r="E113">
            <v>983527</v>
          </cell>
          <cell r="AK113">
            <v>65</v>
          </cell>
        </row>
        <row r="114">
          <cell r="E114">
            <v>984085</v>
          </cell>
          <cell r="AK114">
            <v>8</v>
          </cell>
        </row>
        <row r="115">
          <cell r="E115">
            <v>984330</v>
          </cell>
          <cell r="AK115">
            <v>3</v>
          </cell>
        </row>
        <row r="116">
          <cell r="E116" t="str">
            <v>990740(REM)</v>
          </cell>
          <cell r="AK116">
            <v>568</v>
          </cell>
        </row>
        <row r="117">
          <cell r="E117">
            <v>11110022</v>
          </cell>
          <cell r="AK117">
            <v>11</v>
          </cell>
        </row>
        <row r="118">
          <cell r="E118">
            <v>11110023</v>
          </cell>
          <cell r="AK118">
            <v>3</v>
          </cell>
        </row>
        <row r="119">
          <cell r="E119">
            <v>11110175</v>
          </cell>
          <cell r="AK119">
            <v>0</v>
          </cell>
        </row>
        <row r="120">
          <cell r="E120">
            <v>11110176</v>
          </cell>
          <cell r="AK120">
            <v>2</v>
          </cell>
        </row>
        <row r="121">
          <cell r="E121">
            <v>11110683</v>
          </cell>
          <cell r="AK121">
            <v>21</v>
          </cell>
        </row>
        <row r="122">
          <cell r="E122" t="str">
            <v>13949445(REM)</v>
          </cell>
          <cell r="AK122">
            <v>47</v>
          </cell>
        </row>
        <row r="123">
          <cell r="E123">
            <v>13963059</v>
          </cell>
          <cell r="AK123">
            <v>2</v>
          </cell>
        </row>
        <row r="124">
          <cell r="E124">
            <v>14503269</v>
          </cell>
          <cell r="AK124">
            <v>0</v>
          </cell>
        </row>
        <row r="125">
          <cell r="E125" t="str">
            <v>14506889(REM)</v>
          </cell>
          <cell r="AK125">
            <v>7</v>
          </cell>
        </row>
        <row r="126">
          <cell r="E126" t="str">
            <v>14506982(REM)</v>
          </cell>
          <cell r="AK126">
            <v>0</v>
          </cell>
        </row>
        <row r="127">
          <cell r="E127">
            <v>14509379</v>
          </cell>
          <cell r="AK127">
            <v>0</v>
          </cell>
        </row>
        <row r="128">
          <cell r="E128" t="str">
            <v>14514871(REM)</v>
          </cell>
          <cell r="AK128">
            <v>4</v>
          </cell>
        </row>
        <row r="129">
          <cell r="E129" t="str">
            <v>14514937(REM)</v>
          </cell>
          <cell r="AK129">
            <v>14</v>
          </cell>
        </row>
        <row r="130">
          <cell r="E130">
            <v>14515828</v>
          </cell>
          <cell r="AK130">
            <v>0</v>
          </cell>
        </row>
        <row r="131">
          <cell r="E131">
            <v>14515831</v>
          </cell>
          <cell r="AK131">
            <v>0</v>
          </cell>
        </row>
        <row r="132">
          <cell r="E132" t="str">
            <v>14523264(REM)</v>
          </cell>
          <cell r="AK132">
            <v>3</v>
          </cell>
        </row>
        <row r="133">
          <cell r="E133">
            <v>14524170</v>
          </cell>
          <cell r="AK133">
            <v>9</v>
          </cell>
        </row>
        <row r="134">
          <cell r="E134">
            <v>14524449</v>
          </cell>
          <cell r="AK134">
            <v>0</v>
          </cell>
        </row>
        <row r="135">
          <cell r="E135" t="str">
            <v>14526761(REM)</v>
          </cell>
          <cell r="AK135">
            <v>1</v>
          </cell>
        </row>
        <row r="136">
          <cell r="E136" t="str">
            <v>14528726(REM)</v>
          </cell>
          <cell r="AK136">
            <v>7</v>
          </cell>
        </row>
        <row r="137">
          <cell r="E137">
            <v>14529761</v>
          </cell>
          <cell r="AK137">
            <v>0</v>
          </cell>
        </row>
        <row r="138">
          <cell r="E138">
            <v>14529762</v>
          </cell>
          <cell r="AK138">
            <v>0</v>
          </cell>
        </row>
        <row r="139">
          <cell r="E139" t="str">
            <v>14529770(REM)</v>
          </cell>
          <cell r="AK139">
            <v>4</v>
          </cell>
        </row>
        <row r="140">
          <cell r="E140">
            <v>14531109</v>
          </cell>
          <cell r="AK140">
            <v>0</v>
          </cell>
        </row>
        <row r="141">
          <cell r="E141">
            <v>14532126</v>
          </cell>
          <cell r="AK141">
            <v>0</v>
          </cell>
        </row>
        <row r="142">
          <cell r="E142" t="str">
            <v>14725906(REM)</v>
          </cell>
          <cell r="AK142">
            <v>10</v>
          </cell>
        </row>
        <row r="143">
          <cell r="E143" t="str">
            <v>14534347(REM)</v>
          </cell>
          <cell r="AK143">
            <v>1</v>
          </cell>
        </row>
        <row r="144">
          <cell r="E144">
            <v>14535425</v>
          </cell>
          <cell r="AK144">
            <v>0</v>
          </cell>
        </row>
        <row r="145">
          <cell r="E145">
            <v>14535447</v>
          </cell>
          <cell r="AK145">
            <v>0</v>
          </cell>
        </row>
        <row r="146">
          <cell r="E146">
            <v>14535763</v>
          </cell>
          <cell r="AK146">
            <v>5</v>
          </cell>
        </row>
        <row r="147">
          <cell r="E147">
            <v>14541865</v>
          </cell>
          <cell r="AK147">
            <v>0</v>
          </cell>
        </row>
        <row r="148">
          <cell r="E148" t="str">
            <v>14547261(REM)</v>
          </cell>
          <cell r="AK148">
            <v>3</v>
          </cell>
        </row>
        <row r="149">
          <cell r="E149" t="str">
            <v>14547265(REM)</v>
          </cell>
          <cell r="AK149">
            <v>1</v>
          </cell>
        </row>
        <row r="150">
          <cell r="E150">
            <v>14547268</v>
          </cell>
          <cell r="AK150">
            <v>0</v>
          </cell>
        </row>
        <row r="151">
          <cell r="E151" t="str">
            <v>14547269(REM)</v>
          </cell>
          <cell r="AK151">
            <v>3</v>
          </cell>
        </row>
        <row r="152">
          <cell r="E152" t="str">
            <v>14547271(REM)</v>
          </cell>
          <cell r="AK152">
            <v>4</v>
          </cell>
        </row>
        <row r="153">
          <cell r="E153" t="str">
            <v>14547276(REM)</v>
          </cell>
          <cell r="AK153">
            <v>8</v>
          </cell>
        </row>
        <row r="154">
          <cell r="E154" t="str">
            <v>14547277(REM)</v>
          </cell>
          <cell r="AK154">
            <v>0</v>
          </cell>
        </row>
        <row r="155">
          <cell r="E155">
            <v>14547278</v>
          </cell>
          <cell r="AK155">
            <v>0</v>
          </cell>
        </row>
        <row r="156">
          <cell r="E156">
            <v>14550879</v>
          </cell>
          <cell r="AK156">
            <v>22</v>
          </cell>
        </row>
        <row r="157">
          <cell r="E157">
            <v>14553027</v>
          </cell>
          <cell r="AK157">
            <v>1</v>
          </cell>
        </row>
        <row r="158">
          <cell r="E158">
            <v>14552332</v>
          </cell>
          <cell r="AK158">
            <v>0</v>
          </cell>
        </row>
        <row r="159">
          <cell r="E159" t="str">
            <v>14562193(REM)</v>
          </cell>
          <cell r="AK159">
            <v>3</v>
          </cell>
        </row>
        <row r="160">
          <cell r="E160">
            <v>14566410</v>
          </cell>
          <cell r="AK160">
            <v>0</v>
          </cell>
        </row>
        <row r="161">
          <cell r="E161" t="str">
            <v>14566414(REM)</v>
          </cell>
          <cell r="AK161">
            <v>1</v>
          </cell>
        </row>
        <row r="162">
          <cell r="E162" t="str">
            <v>14566421(REM)</v>
          </cell>
          <cell r="AK162">
            <v>3</v>
          </cell>
        </row>
        <row r="163">
          <cell r="E163" t="str">
            <v>14566422(REM)</v>
          </cell>
          <cell r="AK163">
            <v>6</v>
          </cell>
        </row>
        <row r="164">
          <cell r="E164">
            <v>14566429</v>
          </cell>
          <cell r="AK164">
            <v>0</v>
          </cell>
        </row>
        <row r="165">
          <cell r="E165" t="str">
            <v>14566830(REM)</v>
          </cell>
          <cell r="AK165">
            <v>8</v>
          </cell>
        </row>
        <row r="166">
          <cell r="E166">
            <v>14570931</v>
          </cell>
          <cell r="AK166">
            <v>0</v>
          </cell>
        </row>
        <row r="167">
          <cell r="E167" t="str">
            <v>14570934(REM)</v>
          </cell>
          <cell r="AK167">
            <v>6</v>
          </cell>
        </row>
        <row r="168">
          <cell r="E168" t="str">
            <v>14571141(REM)</v>
          </cell>
          <cell r="AK168">
            <v>3</v>
          </cell>
        </row>
        <row r="169">
          <cell r="E169" t="str">
            <v>14588698(REM)</v>
          </cell>
          <cell r="AK169">
            <v>27</v>
          </cell>
        </row>
        <row r="170">
          <cell r="E170" t="str">
            <v>14588699(REM)</v>
          </cell>
          <cell r="AK170">
            <v>26</v>
          </cell>
        </row>
        <row r="171">
          <cell r="E171" t="str">
            <v>14589132(REM)</v>
          </cell>
          <cell r="AK171">
            <v>19</v>
          </cell>
        </row>
        <row r="172">
          <cell r="E172" t="str">
            <v>14589138(REM)</v>
          </cell>
          <cell r="AK172">
            <v>6</v>
          </cell>
        </row>
        <row r="173">
          <cell r="E173" t="str">
            <v>14594770(REM)</v>
          </cell>
          <cell r="AK173">
            <v>1</v>
          </cell>
        </row>
        <row r="174">
          <cell r="E174">
            <v>14596308</v>
          </cell>
          <cell r="AK174">
            <v>0</v>
          </cell>
        </row>
        <row r="175">
          <cell r="E175">
            <v>14596311</v>
          </cell>
          <cell r="AK175">
            <v>0</v>
          </cell>
        </row>
        <row r="176">
          <cell r="E176">
            <v>14596315</v>
          </cell>
          <cell r="AK176">
            <v>0</v>
          </cell>
        </row>
        <row r="177">
          <cell r="E177" t="str">
            <v>14596319(REM)</v>
          </cell>
          <cell r="AK177">
            <v>1</v>
          </cell>
        </row>
        <row r="178">
          <cell r="E178">
            <v>14596399</v>
          </cell>
          <cell r="AK178">
            <v>6</v>
          </cell>
        </row>
        <row r="179">
          <cell r="E179" t="str">
            <v>14600771(REM)</v>
          </cell>
          <cell r="AK179">
            <v>4</v>
          </cell>
        </row>
        <row r="180">
          <cell r="E180">
            <v>14600785</v>
          </cell>
          <cell r="AK180">
            <v>2</v>
          </cell>
        </row>
        <row r="181">
          <cell r="E181">
            <v>14601683</v>
          </cell>
          <cell r="AK181">
            <v>0</v>
          </cell>
        </row>
        <row r="182">
          <cell r="E182">
            <v>14610077</v>
          </cell>
          <cell r="AK182">
            <v>0</v>
          </cell>
        </row>
        <row r="183">
          <cell r="E183" t="str">
            <v>14627239(REM)</v>
          </cell>
          <cell r="AK183">
            <v>3</v>
          </cell>
        </row>
        <row r="184">
          <cell r="E184">
            <v>14628870</v>
          </cell>
          <cell r="AK184">
            <v>0</v>
          </cell>
        </row>
        <row r="185">
          <cell r="E185">
            <v>14723000</v>
          </cell>
          <cell r="AK185">
            <v>2</v>
          </cell>
        </row>
        <row r="186">
          <cell r="E186">
            <v>14880960</v>
          </cell>
          <cell r="AK186">
            <v>1</v>
          </cell>
        </row>
        <row r="187">
          <cell r="E187">
            <v>14880998</v>
          </cell>
          <cell r="AK187">
            <v>1</v>
          </cell>
        </row>
        <row r="188">
          <cell r="E188" t="str">
            <v>14881276(REM)</v>
          </cell>
          <cell r="AK188">
            <v>13</v>
          </cell>
        </row>
        <row r="189">
          <cell r="E189">
            <v>17214674</v>
          </cell>
          <cell r="AK189">
            <v>0</v>
          </cell>
        </row>
        <row r="190">
          <cell r="E190" t="str">
            <v>1030-61460</v>
          </cell>
          <cell r="AK190">
            <v>14</v>
          </cell>
        </row>
        <row r="191">
          <cell r="E191" t="str">
            <v>1141-00010</v>
          </cell>
          <cell r="AK191">
            <v>20</v>
          </cell>
        </row>
        <row r="192">
          <cell r="E192" t="str">
            <v>1146-06880</v>
          </cell>
          <cell r="AK192">
            <v>4</v>
          </cell>
        </row>
        <row r="193">
          <cell r="E193" t="str">
            <v>14693033-TK</v>
          </cell>
          <cell r="AK193">
            <v>10</v>
          </cell>
        </row>
        <row r="194">
          <cell r="E194">
            <v>14718571</v>
          </cell>
          <cell r="AK194">
            <v>0</v>
          </cell>
        </row>
        <row r="195">
          <cell r="E195" t="str">
            <v>7117-30220</v>
          </cell>
          <cell r="AK195">
            <v>0</v>
          </cell>
        </row>
        <row r="196">
          <cell r="E196" t="str">
            <v>7117-30230(REM)</v>
          </cell>
          <cell r="AK196">
            <v>2</v>
          </cell>
        </row>
        <row r="197">
          <cell r="E197" t="str">
            <v>7117-30240</v>
          </cell>
          <cell r="AK197">
            <v>4</v>
          </cell>
        </row>
        <row r="198">
          <cell r="E198" t="str">
            <v>7117-30260</v>
          </cell>
          <cell r="AK198">
            <v>0</v>
          </cell>
        </row>
        <row r="199">
          <cell r="E199" t="str">
            <v>7117-30320(REM)</v>
          </cell>
          <cell r="AK199">
            <v>15</v>
          </cell>
        </row>
        <row r="200">
          <cell r="E200" t="str">
            <v>7117-30340</v>
          </cell>
          <cell r="AK200">
            <v>0</v>
          </cell>
        </row>
        <row r="201">
          <cell r="E201" t="str">
            <v>7117-30370(REM)</v>
          </cell>
          <cell r="AK201">
            <v>166</v>
          </cell>
        </row>
        <row r="202">
          <cell r="E202">
            <v>14694040</v>
          </cell>
          <cell r="AK202">
            <v>0</v>
          </cell>
        </row>
        <row r="203">
          <cell r="E203" t="str">
            <v>7118-30220</v>
          </cell>
          <cell r="AK203">
            <v>0</v>
          </cell>
        </row>
        <row r="204">
          <cell r="E204" t="str">
            <v>7118-30380(REM)</v>
          </cell>
          <cell r="AK204">
            <v>2</v>
          </cell>
        </row>
        <row r="205">
          <cell r="E205" t="str">
            <v>7118-30420(REM)</v>
          </cell>
          <cell r="AK205">
            <v>8</v>
          </cell>
        </row>
        <row r="206">
          <cell r="E206" t="str">
            <v>7118-30450</v>
          </cell>
          <cell r="AK206">
            <v>0</v>
          </cell>
        </row>
        <row r="207">
          <cell r="E207" t="str">
            <v>7118-30480</v>
          </cell>
          <cell r="AK207">
            <v>0</v>
          </cell>
        </row>
        <row r="208">
          <cell r="E208" t="str">
            <v>7223-00040</v>
          </cell>
          <cell r="AK208">
            <v>6</v>
          </cell>
        </row>
        <row r="209">
          <cell r="E209" t="str">
            <v>7223-00210</v>
          </cell>
          <cell r="AK209">
            <v>0</v>
          </cell>
        </row>
        <row r="210">
          <cell r="E210" t="str">
            <v>7242-11290</v>
          </cell>
          <cell r="AK210">
            <v>0</v>
          </cell>
        </row>
        <row r="211">
          <cell r="E211" t="str">
            <v>7273-10100</v>
          </cell>
          <cell r="AK211">
            <v>0</v>
          </cell>
        </row>
        <row r="212">
          <cell r="E212" t="str">
            <v>7273-10320</v>
          </cell>
          <cell r="AK212">
            <v>0</v>
          </cell>
        </row>
        <row r="213">
          <cell r="E213" t="str">
            <v>7273-10350(REM)</v>
          </cell>
          <cell r="AK213">
            <v>1</v>
          </cell>
        </row>
        <row r="214">
          <cell r="E214" t="str">
            <v>7273-10420</v>
          </cell>
          <cell r="AK214">
            <v>5</v>
          </cell>
        </row>
        <row r="215">
          <cell r="E215" t="str">
            <v>7273-10430</v>
          </cell>
          <cell r="AK215">
            <v>2</v>
          </cell>
        </row>
        <row r="216">
          <cell r="E216" t="str">
            <v>7273-10480(REM)</v>
          </cell>
          <cell r="AK216">
            <v>3</v>
          </cell>
        </row>
        <row r="217">
          <cell r="E217" t="str">
            <v>7273-10790(REM)</v>
          </cell>
          <cell r="AK217">
            <v>3</v>
          </cell>
        </row>
        <row r="218">
          <cell r="E218" t="str">
            <v>8230-03590</v>
          </cell>
          <cell r="AK218">
            <v>0</v>
          </cell>
        </row>
        <row r="219">
          <cell r="E219" t="str">
            <v>8230-09710</v>
          </cell>
          <cell r="AK219">
            <v>0</v>
          </cell>
        </row>
        <row r="220">
          <cell r="E220" t="str">
            <v>14628868(REM)</v>
          </cell>
          <cell r="AK220">
            <v>2</v>
          </cell>
        </row>
        <row r="221">
          <cell r="E221" t="str">
            <v>14627238(REM)</v>
          </cell>
          <cell r="AK221">
            <v>1</v>
          </cell>
        </row>
        <row r="222">
          <cell r="E222" t="str">
            <v>8230-15140(REM)</v>
          </cell>
          <cell r="AK222">
            <v>2</v>
          </cell>
        </row>
        <row r="223">
          <cell r="E223" t="str">
            <v>8230-15150</v>
          </cell>
          <cell r="AK223">
            <v>0</v>
          </cell>
        </row>
        <row r="224">
          <cell r="E224" t="str">
            <v>14570926(REM)</v>
          </cell>
          <cell r="AK224">
            <v>2</v>
          </cell>
        </row>
        <row r="225">
          <cell r="E225" t="str">
            <v>14531426(REM)</v>
          </cell>
          <cell r="AK225">
            <v>22</v>
          </cell>
        </row>
        <row r="226">
          <cell r="E226" t="str">
            <v>8230-21631(REM)</v>
          </cell>
          <cell r="AK226">
            <v>1</v>
          </cell>
        </row>
        <row r="227">
          <cell r="E227">
            <v>984088</v>
          </cell>
          <cell r="AK227">
            <v>2</v>
          </cell>
        </row>
        <row r="228">
          <cell r="E228" t="str">
            <v>8230-26520</v>
          </cell>
          <cell r="AK228">
            <v>0</v>
          </cell>
        </row>
        <row r="229">
          <cell r="E229">
            <v>14719531</v>
          </cell>
          <cell r="AK229">
            <v>0</v>
          </cell>
        </row>
        <row r="230">
          <cell r="E230">
            <v>984091</v>
          </cell>
          <cell r="AK230">
            <v>2</v>
          </cell>
        </row>
        <row r="231">
          <cell r="E231" t="str">
            <v>9016-20511</v>
          </cell>
          <cell r="AK231">
            <v>0</v>
          </cell>
        </row>
        <row r="232">
          <cell r="E232" t="str">
            <v>9016-20612</v>
          </cell>
          <cell r="AK232">
            <v>3</v>
          </cell>
        </row>
        <row r="233">
          <cell r="E233" t="str">
            <v>9325-08010</v>
          </cell>
          <cell r="AK233">
            <v>1</v>
          </cell>
        </row>
        <row r="234">
          <cell r="E234" t="str">
            <v>914469(REM)</v>
          </cell>
          <cell r="AK234">
            <v>6</v>
          </cell>
        </row>
        <row r="235">
          <cell r="E235">
            <v>914503</v>
          </cell>
          <cell r="AK235">
            <v>2</v>
          </cell>
        </row>
        <row r="236">
          <cell r="E236" t="str">
            <v>9612-08040(REM)</v>
          </cell>
          <cell r="AK236">
            <v>6</v>
          </cell>
        </row>
        <row r="237">
          <cell r="E237">
            <v>993407</v>
          </cell>
          <cell r="AK237">
            <v>0</v>
          </cell>
        </row>
        <row r="238">
          <cell r="E238" t="str">
            <v>20459961(REM)</v>
          </cell>
          <cell r="AK238">
            <v>3</v>
          </cell>
        </row>
        <row r="239">
          <cell r="E239">
            <v>20792408</v>
          </cell>
          <cell r="AK239">
            <v>0</v>
          </cell>
        </row>
        <row r="240">
          <cell r="E240">
            <v>21038626</v>
          </cell>
          <cell r="AK240">
            <v>0</v>
          </cell>
        </row>
        <row r="241">
          <cell r="E241">
            <v>21108673</v>
          </cell>
          <cell r="AK241">
            <v>0</v>
          </cell>
        </row>
        <row r="242">
          <cell r="E242">
            <v>21598195</v>
          </cell>
          <cell r="AK242">
            <v>0</v>
          </cell>
        </row>
        <row r="243">
          <cell r="E243">
            <v>997411</v>
          </cell>
          <cell r="AK243">
            <v>0</v>
          </cell>
        </row>
        <row r="244">
          <cell r="E244">
            <v>11039846</v>
          </cell>
          <cell r="AK244">
            <v>0</v>
          </cell>
        </row>
        <row r="245">
          <cell r="E245">
            <v>14508629</v>
          </cell>
          <cell r="AK245">
            <v>0</v>
          </cell>
        </row>
        <row r="246">
          <cell r="E246" t="str">
            <v>14522412-TK</v>
          </cell>
          <cell r="AK246">
            <v>5</v>
          </cell>
        </row>
        <row r="247">
          <cell r="E247">
            <v>14526158</v>
          </cell>
          <cell r="AK247">
            <v>0</v>
          </cell>
        </row>
        <row r="248">
          <cell r="E248" t="str">
            <v>14528381(REM)</v>
          </cell>
          <cell r="AK248">
            <v>10</v>
          </cell>
        </row>
        <row r="249">
          <cell r="E249">
            <v>14550165</v>
          </cell>
          <cell r="AK249">
            <v>0</v>
          </cell>
        </row>
        <row r="250">
          <cell r="E250" t="str">
            <v>14572802(REM)</v>
          </cell>
          <cell r="AK250">
            <v>6</v>
          </cell>
        </row>
        <row r="251">
          <cell r="E251">
            <v>14573697</v>
          </cell>
          <cell r="AK251">
            <v>0</v>
          </cell>
        </row>
        <row r="252">
          <cell r="E252">
            <v>14573702</v>
          </cell>
          <cell r="AK252">
            <v>0</v>
          </cell>
        </row>
        <row r="253">
          <cell r="E253">
            <v>14620392</v>
          </cell>
          <cell r="AK253">
            <v>0</v>
          </cell>
        </row>
        <row r="254">
          <cell r="E254">
            <v>14632596</v>
          </cell>
          <cell r="AK254">
            <v>0</v>
          </cell>
        </row>
        <row r="255">
          <cell r="E255">
            <v>14650315</v>
          </cell>
          <cell r="AK255">
            <v>0</v>
          </cell>
        </row>
        <row r="256">
          <cell r="E256" t="str">
            <v>15084140(REM)</v>
          </cell>
          <cell r="AK256">
            <v>5</v>
          </cell>
        </row>
        <row r="257">
          <cell r="E257">
            <v>11706002</v>
          </cell>
          <cell r="AK257">
            <v>0</v>
          </cell>
        </row>
        <row r="258">
          <cell r="E258">
            <v>14883765</v>
          </cell>
          <cell r="AK258">
            <v>0</v>
          </cell>
        </row>
        <row r="259">
          <cell r="E259">
            <v>14640081</v>
          </cell>
          <cell r="AK259">
            <v>0</v>
          </cell>
        </row>
        <row r="260">
          <cell r="E260" t="str">
            <v>20847667(REM)</v>
          </cell>
          <cell r="AK260">
            <v>3</v>
          </cell>
        </row>
        <row r="261">
          <cell r="E261" t="str">
            <v>14552686(REM)</v>
          </cell>
          <cell r="AK261">
            <v>5</v>
          </cell>
        </row>
        <row r="262">
          <cell r="E262" t="str">
            <v>14628867(REM)</v>
          </cell>
          <cell r="AK262">
            <v>1</v>
          </cell>
        </row>
        <row r="263">
          <cell r="E263" t="str">
            <v>14589131 N</v>
          </cell>
          <cell r="AK263">
            <v>0</v>
          </cell>
        </row>
        <row r="264">
          <cell r="E264" t="str">
            <v>14589129 N</v>
          </cell>
          <cell r="AK264">
            <v>0</v>
          </cell>
        </row>
        <row r="265">
          <cell r="E265" t="str">
            <v>14515053 N</v>
          </cell>
          <cell r="AK265">
            <v>0</v>
          </cell>
        </row>
        <row r="266">
          <cell r="E266" t="str">
            <v>14506889 N</v>
          </cell>
          <cell r="AK266">
            <v>0</v>
          </cell>
        </row>
        <row r="267">
          <cell r="E267" t="str">
            <v>14555298 N</v>
          </cell>
          <cell r="AK267">
            <v>0</v>
          </cell>
        </row>
        <row r="268">
          <cell r="E268" t="str">
            <v>14577815 N</v>
          </cell>
          <cell r="AK268">
            <v>0</v>
          </cell>
        </row>
        <row r="269">
          <cell r="E269" t="str">
            <v>8230-36840 N</v>
          </cell>
          <cell r="AK269">
            <v>0</v>
          </cell>
        </row>
        <row r="270">
          <cell r="E270" t="str">
            <v>14552332 N</v>
          </cell>
          <cell r="AK270">
            <v>0</v>
          </cell>
        </row>
        <row r="271">
          <cell r="E271" t="str">
            <v>14514937 N</v>
          </cell>
          <cell r="AK271">
            <v>0</v>
          </cell>
        </row>
        <row r="272">
          <cell r="E272" t="str">
            <v>14589138 N</v>
          </cell>
          <cell r="AK272">
            <v>0</v>
          </cell>
        </row>
        <row r="273">
          <cell r="E273" t="str">
            <v>14589136 N</v>
          </cell>
          <cell r="AK273">
            <v>0</v>
          </cell>
        </row>
        <row r="274">
          <cell r="E274" t="str">
            <v>14501846 N</v>
          </cell>
          <cell r="AK274">
            <v>0</v>
          </cell>
        </row>
        <row r="275">
          <cell r="E275" t="str">
            <v>14601385 N</v>
          </cell>
          <cell r="AK275">
            <v>1</v>
          </cell>
        </row>
        <row r="276">
          <cell r="E276" t="str">
            <v>14596398 N</v>
          </cell>
          <cell r="AK276">
            <v>1</v>
          </cell>
        </row>
        <row r="277">
          <cell r="E277" t="str">
            <v>8230-27530 N</v>
          </cell>
          <cell r="AK277">
            <v>0</v>
          </cell>
        </row>
        <row r="278">
          <cell r="E278" t="str">
            <v>14554724 N</v>
          </cell>
          <cell r="AK278">
            <v>0</v>
          </cell>
        </row>
        <row r="279">
          <cell r="E279" t="str">
            <v>14501803 N</v>
          </cell>
          <cell r="AK279">
            <v>0</v>
          </cell>
        </row>
        <row r="280">
          <cell r="E280" t="str">
            <v>14513325 N</v>
          </cell>
          <cell r="AK280">
            <v>4</v>
          </cell>
        </row>
        <row r="281">
          <cell r="E281">
            <v>60100000</v>
          </cell>
          <cell r="AK281">
            <v>0</v>
          </cell>
        </row>
        <row r="282">
          <cell r="E282">
            <v>3987034</v>
          </cell>
          <cell r="AK282">
            <v>0</v>
          </cell>
        </row>
        <row r="283">
          <cell r="E283">
            <v>16284724</v>
          </cell>
          <cell r="AK283">
            <v>0</v>
          </cell>
        </row>
        <row r="284">
          <cell r="E284">
            <v>14529103</v>
          </cell>
          <cell r="AK284">
            <v>0</v>
          </cell>
        </row>
        <row r="285">
          <cell r="E285">
            <v>14647065</v>
          </cell>
          <cell r="AK285">
            <v>7</v>
          </cell>
        </row>
        <row r="286">
          <cell r="E286">
            <v>14661157</v>
          </cell>
          <cell r="AK286">
            <v>0</v>
          </cell>
        </row>
        <row r="287">
          <cell r="E287" t="str">
            <v>14880692(REM)</v>
          </cell>
          <cell r="AK287">
            <v>4</v>
          </cell>
        </row>
        <row r="288">
          <cell r="E288">
            <v>14524059</v>
          </cell>
          <cell r="AK288">
            <v>1</v>
          </cell>
        </row>
        <row r="289">
          <cell r="E289" t="str">
            <v>15011490 N</v>
          </cell>
          <cell r="AK289">
            <v>0</v>
          </cell>
        </row>
        <row r="290">
          <cell r="E290" t="str">
            <v>14518349 N</v>
          </cell>
          <cell r="AK290">
            <v>0</v>
          </cell>
        </row>
        <row r="291">
          <cell r="E291" t="str">
            <v>14594697 N</v>
          </cell>
          <cell r="AK291">
            <v>0</v>
          </cell>
        </row>
        <row r="292">
          <cell r="E292" t="str">
            <v>14636301N</v>
          </cell>
          <cell r="AK292">
            <v>0</v>
          </cell>
        </row>
        <row r="293">
          <cell r="E293" t="str">
            <v>60100000 N</v>
          </cell>
          <cell r="AK293">
            <v>0</v>
          </cell>
        </row>
        <row r="294">
          <cell r="E294" t="str">
            <v>14510173(REM)</v>
          </cell>
          <cell r="AK294">
            <v>5</v>
          </cell>
        </row>
        <row r="295">
          <cell r="E295">
            <v>14506962</v>
          </cell>
          <cell r="AK295">
            <v>0</v>
          </cell>
        </row>
        <row r="296">
          <cell r="E296" t="str">
            <v>14522909(REM)</v>
          </cell>
          <cell r="AK296">
            <v>1</v>
          </cell>
        </row>
        <row r="297">
          <cell r="E297">
            <v>14535458</v>
          </cell>
          <cell r="AK297">
            <v>0</v>
          </cell>
        </row>
        <row r="298">
          <cell r="E298" t="str">
            <v>14550884(REM)</v>
          </cell>
          <cell r="AK298">
            <v>3</v>
          </cell>
        </row>
        <row r="299">
          <cell r="E299" t="str">
            <v>14561585(REM)</v>
          </cell>
          <cell r="AK299">
            <v>3</v>
          </cell>
        </row>
        <row r="300">
          <cell r="E300" t="str">
            <v>14570933(REM)</v>
          </cell>
          <cell r="AK300">
            <v>7</v>
          </cell>
        </row>
        <row r="301">
          <cell r="E301" t="str">
            <v>8230-08940</v>
          </cell>
          <cell r="AK301">
            <v>0</v>
          </cell>
        </row>
        <row r="302">
          <cell r="E302" t="str">
            <v>9611-10025</v>
          </cell>
          <cell r="AK302">
            <v>0</v>
          </cell>
        </row>
        <row r="303">
          <cell r="E303">
            <v>60113082</v>
          </cell>
          <cell r="AK303">
            <v>13</v>
          </cell>
        </row>
        <row r="304">
          <cell r="E304" t="str">
            <v>997462(REM)</v>
          </cell>
          <cell r="AK304">
            <v>88</v>
          </cell>
        </row>
        <row r="305">
          <cell r="E305">
            <v>997412</v>
          </cell>
          <cell r="AK305">
            <v>7</v>
          </cell>
        </row>
        <row r="306">
          <cell r="E306">
            <v>60110025</v>
          </cell>
          <cell r="AK306">
            <v>7</v>
          </cell>
        </row>
        <row r="307">
          <cell r="E307" t="str">
            <v>60110299(REM)</v>
          </cell>
          <cell r="AK307">
            <v>48</v>
          </cell>
        </row>
        <row r="308">
          <cell r="E308">
            <v>993471</v>
          </cell>
          <cell r="AK308">
            <v>2</v>
          </cell>
        </row>
        <row r="309">
          <cell r="E309">
            <v>60113096</v>
          </cell>
          <cell r="AK309">
            <v>7</v>
          </cell>
        </row>
        <row r="310">
          <cell r="E310" t="str">
            <v>14622759(REM)</v>
          </cell>
          <cell r="AK310">
            <v>2</v>
          </cell>
        </row>
        <row r="311">
          <cell r="E311">
            <v>14547518</v>
          </cell>
          <cell r="AK311">
            <v>8</v>
          </cell>
        </row>
        <row r="312">
          <cell r="E312" t="str">
            <v>14566415(REM)</v>
          </cell>
          <cell r="AK312">
            <v>2</v>
          </cell>
        </row>
        <row r="313">
          <cell r="E313">
            <v>14626370</v>
          </cell>
          <cell r="AK313">
            <v>0</v>
          </cell>
        </row>
        <row r="314">
          <cell r="E314">
            <v>14636301</v>
          </cell>
          <cell r="AK314">
            <v>0</v>
          </cell>
        </row>
        <row r="315">
          <cell r="E315" t="str">
            <v>160H-7</v>
          </cell>
          <cell r="AK315">
            <v>5</v>
          </cell>
        </row>
        <row r="316">
          <cell r="E316" t="str">
            <v>7273-10611</v>
          </cell>
          <cell r="AK316">
            <v>2</v>
          </cell>
        </row>
        <row r="317">
          <cell r="E317" t="str">
            <v>8240-03610</v>
          </cell>
          <cell r="AK317">
            <v>0</v>
          </cell>
        </row>
        <row r="318">
          <cell r="E318">
            <v>1709164</v>
          </cell>
          <cell r="AK318">
            <v>0</v>
          </cell>
        </row>
        <row r="319">
          <cell r="E319">
            <v>17262260</v>
          </cell>
          <cell r="AK319">
            <v>0</v>
          </cell>
        </row>
        <row r="320">
          <cell r="E320">
            <v>14622047</v>
          </cell>
          <cell r="AK320">
            <v>0</v>
          </cell>
        </row>
        <row r="321">
          <cell r="E321">
            <v>14620989</v>
          </cell>
          <cell r="AK321">
            <v>0</v>
          </cell>
        </row>
        <row r="322">
          <cell r="E322">
            <v>14622046</v>
          </cell>
          <cell r="AK322">
            <v>0</v>
          </cell>
        </row>
        <row r="323">
          <cell r="E323">
            <v>17498822</v>
          </cell>
          <cell r="AK323">
            <v>0</v>
          </cell>
        </row>
        <row r="324">
          <cell r="E324">
            <v>14622988</v>
          </cell>
          <cell r="AK324">
            <v>0</v>
          </cell>
        </row>
        <row r="325">
          <cell r="E325">
            <v>14620982</v>
          </cell>
          <cell r="AK325">
            <v>0</v>
          </cell>
        </row>
        <row r="326">
          <cell r="E326">
            <v>14620983</v>
          </cell>
          <cell r="AK326">
            <v>0</v>
          </cell>
        </row>
        <row r="327">
          <cell r="E327">
            <v>14506988</v>
          </cell>
          <cell r="AK327">
            <v>0</v>
          </cell>
        </row>
        <row r="328">
          <cell r="E328">
            <v>983495</v>
          </cell>
          <cell r="AK328">
            <v>0</v>
          </cell>
        </row>
        <row r="329">
          <cell r="E329">
            <v>990585</v>
          </cell>
          <cell r="AK329">
            <v>0</v>
          </cell>
        </row>
        <row r="330">
          <cell r="E330">
            <v>17458125</v>
          </cell>
          <cell r="AK330">
            <v>0</v>
          </cell>
        </row>
        <row r="331">
          <cell r="E331">
            <v>15020161</v>
          </cell>
          <cell r="AK331">
            <v>0</v>
          </cell>
        </row>
        <row r="332">
          <cell r="E332">
            <v>15020177</v>
          </cell>
          <cell r="AK332">
            <v>0</v>
          </cell>
        </row>
        <row r="333">
          <cell r="E333">
            <v>17458121</v>
          </cell>
          <cell r="AK333">
            <v>0</v>
          </cell>
        </row>
        <row r="334">
          <cell r="E334">
            <v>15020179</v>
          </cell>
          <cell r="AK334">
            <v>0</v>
          </cell>
        </row>
        <row r="335">
          <cell r="E335">
            <v>15020156</v>
          </cell>
          <cell r="AK335">
            <v>0</v>
          </cell>
        </row>
        <row r="336">
          <cell r="E336">
            <v>14508319</v>
          </cell>
          <cell r="AK336">
            <v>0</v>
          </cell>
        </row>
        <row r="337">
          <cell r="E337">
            <v>14683226</v>
          </cell>
          <cell r="AK337">
            <v>2</v>
          </cell>
        </row>
        <row r="338">
          <cell r="E338">
            <v>990742</v>
          </cell>
          <cell r="AK338">
            <v>0</v>
          </cell>
        </row>
        <row r="339">
          <cell r="E339" t="str">
            <v>14618789(REM)</v>
          </cell>
          <cell r="AK339">
            <v>40</v>
          </cell>
        </row>
        <row r="340">
          <cell r="E340">
            <v>20847155</v>
          </cell>
          <cell r="AK340">
            <v>1</v>
          </cell>
        </row>
        <row r="341">
          <cell r="E341">
            <v>20441859</v>
          </cell>
          <cell r="AK341">
            <v>0</v>
          </cell>
        </row>
        <row r="342">
          <cell r="E342" t="str">
            <v>20450778(REM)</v>
          </cell>
          <cell r="AK342">
            <v>2</v>
          </cell>
        </row>
        <row r="343">
          <cell r="E343">
            <v>20450869</v>
          </cell>
          <cell r="AK343">
            <v>1</v>
          </cell>
        </row>
        <row r="344">
          <cell r="E344">
            <v>20794126</v>
          </cell>
          <cell r="AK344">
            <v>0</v>
          </cell>
        </row>
        <row r="345">
          <cell r="E345">
            <v>14641189</v>
          </cell>
          <cell r="AK345">
            <v>0</v>
          </cell>
        </row>
        <row r="346">
          <cell r="E346" t="str">
            <v>7117-30180</v>
          </cell>
          <cell r="AK346">
            <v>0</v>
          </cell>
        </row>
        <row r="347">
          <cell r="E347">
            <v>14621703</v>
          </cell>
          <cell r="AK347">
            <v>0</v>
          </cell>
        </row>
        <row r="348">
          <cell r="E348">
            <v>14719298</v>
          </cell>
          <cell r="AK348">
            <v>1</v>
          </cell>
        </row>
        <row r="349">
          <cell r="E349">
            <v>993680</v>
          </cell>
          <cell r="AK349">
            <v>0</v>
          </cell>
        </row>
        <row r="350">
          <cell r="E350">
            <v>20551429</v>
          </cell>
          <cell r="AK350">
            <v>0</v>
          </cell>
        </row>
        <row r="351">
          <cell r="E351">
            <v>20799862</v>
          </cell>
          <cell r="AK351">
            <v>0</v>
          </cell>
        </row>
        <row r="352">
          <cell r="E352">
            <v>21377079</v>
          </cell>
          <cell r="AK352">
            <v>0</v>
          </cell>
        </row>
        <row r="353">
          <cell r="E353">
            <v>21896711</v>
          </cell>
          <cell r="AK353">
            <v>0</v>
          </cell>
        </row>
        <row r="354">
          <cell r="E354">
            <v>22089218</v>
          </cell>
          <cell r="AK354">
            <v>3</v>
          </cell>
        </row>
        <row r="355">
          <cell r="E355">
            <v>8170219</v>
          </cell>
          <cell r="AK355">
            <v>0</v>
          </cell>
        </row>
        <row r="356">
          <cell r="E356">
            <v>8170195</v>
          </cell>
          <cell r="AK356">
            <v>0</v>
          </cell>
        </row>
        <row r="357">
          <cell r="E357">
            <v>8170197</v>
          </cell>
          <cell r="AK357">
            <v>0</v>
          </cell>
        </row>
        <row r="358">
          <cell r="E358">
            <v>8170199</v>
          </cell>
          <cell r="AK358">
            <v>0</v>
          </cell>
        </row>
        <row r="359">
          <cell r="E359">
            <v>11110496</v>
          </cell>
          <cell r="AK359">
            <v>0</v>
          </cell>
        </row>
        <row r="360">
          <cell r="E360">
            <v>15160170</v>
          </cell>
          <cell r="AK360">
            <v>0</v>
          </cell>
        </row>
        <row r="361">
          <cell r="E361">
            <v>15187600</v>
          </cell>
          <cell r="AK361">
            <v>0</v>
          </cell>
        </row>
        <row r="362">
          <cell r="E362">
            <v>20787709</v>
          </cell>
          <cell r="AK362">
            <v>0</v>
          </cell>
        </row>
        <row r="363">
          <cell r="E363">
            <v>1542778</v>
          </cell>
          <cell r="AK363">
            <v>0</v>
          </cell>
        </row>
        <row r="364">
          <cell r="E364">
            <v>14509331</v>
          </cell>
          <cell r="AK364">
            <v>0</v>
          </cell>
        </row>
        <row r="365">
          <cell r="E365" t="str">
            <v>14566412(REM)</v>
          </cell>
          <cell r="AK365">
            <v>41</v>
          </cell>
        </row>
        <row r="366">
          <cell r="E366">
            <v>15078671</v>
          </cell>
          <cell r="AK366">
            <v>0</v>
          </cell>
        </row>
        <row r="367">
          <cell r="E367">
            <v>14547280</v>
          </cell>
          <cell r="AK367">
            <v>0</v>
          </cell>
        </row>
        <row r="368">
          <cell r="E368" t="str">
            <v>14589131 K</v>
          </cell>
          <cell r="AK368">
            <v>0</v>
          </cell>
        </row>
        <row r="369">
          <cell r="E369" t="str">
            <v>14589129 K</v>
          </cell>
          <cell r="AK369">
            <v>0</v>
          </cell>
        </row>
        <row r="370">
          <cell r="E370" t="str">
            <v>14506889 K</v>
          </cell>
          <cell r="AK370">
            <v>0</v>
          </cell>
        </row>
        <row r="371">
          <cell r="E371" t="str">
            <v>14577815 K</v>
          </cell>
          <cell r="AK371">
            <v>0</v>
          </cell>
        </row>
        <row r="372">
          <cell r="E372" t="str">
            <v>8230-36840 K</v>
          </cell>
          <cell r="AK372">
            <v>0</v>
          </cell>
        </row>
        <row r="373">
          <cell r="E373">
            <v>14554724</v>
          </cell>
          <cell r="AK373">
            <v>0</v>
          </cell>
        </row>
        <row r="374">
          <cell r="E374">
            <v>14555298</v>
          </cell>
          <cell r="AK374">
            <v>0</v>
          </cell>
        </row>
        <row r="375">
          <cell r="E375">
            <v>14577815</v>
          </cell>
          <cell r="AK375">
            <v>0</v>
          </cell>
        </row>
        <row r="376">
          <cell r="E376">
            <v>14508095</v>
          </cell>
          <cell r="AK376">
            <v>3</v>
          </cell>
        </row>
        <row r="377">
          <cell r="E377">
            <v>14508322</v>
          </cell>
          <cell r="AK377">
            <v>2</v>
          </cell>
        </row>
        <row r="378">
          <cell r="E378" t="str">
            <v>14508442(REM)</v>
          </cell>
          <cell r="AK378">
            <v>6</v>
          </cell>
        </row>
        <row r="379">
          <cell r="E379">
            <v>14530485</v>
          </cell>
          <cell r="AK379">
            <v>0</v>
          </cell>
        </row>
        <row r="380">
          <cell r="E380">
            <v>14551342</v>
          </cell>
          <cell r="AK380">
            <v>0</v>
          </cell>
        </row>
        <row r="381">
          <cell r="E381" t="str">
            <v>14722918(REM)</v>
          </cell>
          <cell r="AK381">
            <v>2</v>
          </cell>
        </row>
        <row r="382">
          <cell r="E382">
            <v>14595820</v>
          </cell>
          <cell r="AK382">
            <v>8</v>
          </cell>
        </row>
        <row r="383">
          <cell r="E383">
            <v>14697658</v>
          </cell>
          <cell r="AK383">
            <v>0</v>
          </cell>
        </row>
        <row r="384">
          <cell r="E384">
            <v>22435058</v>
          </cell>
          <cell r="AK384">
            <v>0</v>
          </cell>
        </row>
        <row r="385">
          <cell r="E385" t="str">
            <v>22819604(REM)</v>
          </cell>
          <cell r="AK385">
            <v>12</v>
          </cell>
        </row>
        <row r="386">
          <cell r="E386" t="str">
            <v>14533651(REM)</v>
          </cell>
          <cell r="AK386">
            <v>3</v>
          </cell>
        </row>
        <row r="387">
          <cell r="E387">
            <v>14602877</v>
          </cell>
          <cell r="AK387">
            <v>0</v>
          </cell>
        </row>
        <row r="388">
          <cell r="E388" t="str">
            <v>14508319 N</v>
          </cell>
          <cell r="AK388">
            <v>0</v>
          </cell>
        </row>
        <row r="389">
          <cell r="E389" t="str">
            <v>14508396 N</v>
          </cell>
          <cell r="AK389">
            <v>6</v>
          </cell>
        </row>
        <row r="390">
          <cell r="E390" t="str">
            <v>8230-37090 N</v>
          </cell>
          <cell r="AK390">
            <v>9</v>
          </cell>
        </row>
        <row r="391">
          <cell r="E391" t="str">
            <v>14500137 N</v>
          </cell>
          <cell r="AK391">
            <v>14</v>
          </cell>
        </row>
        <row r="392">
          <cell r="E392" t="str">
            <v>8230-19570 N</v>
          </cell>
          <cell r="AK392">
            <v>0</v>
          </cell>
        </row>
        <row r="393">
          <cell r="E393" t="str">
            <v>14508497 N</v>
          </cell>
          <cell r="AK393">
            <v>17</v>
          </cell>
        </row>
        <row r="394">
          <cell r="E394" t="str">
            <v>14540249 N</v>
          </cell>
          <cell r="AK394">
            <v>5</v>
          </cell>
        </row>
        <row r="395">
          <cell r="E395" t="str">
            <v>993816 N</v>
          </cell>
          <cell r="AK395">
            <v>13</v>
          </cell>
        </row>
        <row r="396">
          <cell r="E396" t="str">
            <v>14530485 N</v>
          </cell>
          <cell r="AK396">
            <v>1</v>
          </cell>
        </row>
        <row r="397">
          <cell r="E397" t="str">
            <v>14531638 N</v>
          </cell>
          <cell r="AK397">
            <v>5</v>
          </cell>
        </row>
        <row r="398">
          <cell r="E398" t="str">
            <v>14531641 N</v>
          </cell>
          <cell r="AK398">
            <v>4</v>
          </cell>
        </row>
        <row r="399">
          <cell r="E399" t="str">
            <v>14550601 N</v>
          </cell>
          <cell r="AK399">
            <v>0</v>
          </cell>
        </row>
        <row r="400">
          <cell r="E400" t="str">
            <v>14550602 N</v>
          </cell>
          <cell r="AK400">
            <v>0</v>
          </cell>
        </row>
        <row r="401">
          <cell r="E401" t="str">
            <v>14595820 N</v>
          </cell>
          <cell r="AK401">
            <v>3</v>
          </cell>
        </row>
        <row r="402">
          <cell r="E402" t="str">
            <v>14606979 N</v>
          </cell>
          <cell r="AK402">
            <v>8</v>
          </cell>
        </row>
        <row r="403">
          <cell r="E403" t="str">
            <v>14618826 N</v>
          </cell>
          <cell r="AK403">
            <v>3</v>
          </cell>
        </row>
        <row r="404">
          <cell r="E404" t="str">
            <v>21602040 N</v>
          </cell>
          <cell r="AK404">
            <v>0</v>
          </cell>
        </row>
        <row r="405">
          <cell r="E405" t="str">
            <v>14508322 N</v>
          </cell>
          <cell r="AK405">
            <v>8</v>
          </cell>
        </row>
        <row r="406">
          <cell r="E406" t="str">
            <v>7118-30450 N</v>
          </cell>
          <cell r="AK406">
            <v>1</v>
          </cell>
        </row>
        <row r="407">
          <cell r="E407" t="str">
            <v>7118-30460 N</v>
          </cell>
          <cell r="AK407">
            <v>1</v>
          </cell>
        </row>
        <row r="408">
          <cell r="E408">
            <v>14527209</v>
          </cell>
          <cell r="AK408">
            <v>0</v>
          </cell>
        </row>
        <row r="409">
          <cell r="E409">
            <v>14539787</v>
          </cell>
          <cell r="AK409">
            <v>0</v>
          </cell>
        </row>
        <row r="410">
          <cell r="E410">
            <v>15030889</v>
          </cell>
          <cell r="AK410">
            <v>0</v>
          </cell>
        </row>
        <row r="411">
          <cell r="E411">
            <v>15085655</v>
          </cell>
          <cell r="AK411">
            <v>0</v>
          </cell>
        </row>
        <row r="412">
          <cell r="E412">
            <v>21707054</v>
          </cell>
          <cell r="AK412">
            <v>0</v>
          </cell>
        </row>
        <row r="413">
          <cell r="E413">
            <v>22482345</v>
          </cell>
          <cell r="AK413">
            <v>0</v>
          </cell>
        </row>
        <row r="414">
          <cell r="E414">
            <v>11381440</v>
          </cell>
          <cell r="AK414">
            <v>0</v>
          </cell>
        </row>
        <row r="415">
          <cell r="E415">
            <v>17205273</v>
          </cell>
          <cell r="AK415">
            <v>0</v>
          </cell>
        </row>
        <row r="416">
          <cell r="E416" t="str">
            <v>14563849N</v>
          </cell>
          <cell r="AK416">
            <v>0</v>
          </cell>
        </row>
        <row r="417">
          <cell r="E417" t="str">
            <v>14550435N</v>
          </cell>
          <cell r="AK417">
            <v>0</v>
          </cell>
        </row>
        <row r="418">
          <cell r="E418" t="str">
            <v>14563977N</v>
          </cell>
          <cell r="AK418">
            <v>4</v>
          </cell>
        </row>
        <row r="419">
          <cell r="E419" t="str">
            <v>14598125N</v>
          </cell>
          <cell r="AK419">
            <v>1</v>
          </cell>
        </row>
        <row r="420">
          <cell r="E420">
            <v>1111</v>
          </cell>
          <cell r="AK420">
            <v>0</v>
          </cell>
        </row>
        <row r="421">
          <cell r="E421">
            <v>14623523</v>
          </cell>
          <cell r="AK421">
            <v>0</v>
          </cell>
        </row>
        <row r="422">
          <cell r="E422">
            <v>14631808</v>
          </cell>
          <cell r="AK422">
            <v>0</v>
          </cell>
        </row>
        <row r="423">
          <cell r="E423">
            <v>21814758</v>
          </cell>
          <cell r="AK423">
            <v>0</v>
          </cell>
        </row>
        <row r="424">
          <cell r="E424">
            <v>14623525</v>
          </cell>
          <cell r="AK424">
            <v>1</v>
          </cell>
        </row>
        <row r="425">
          <cell r="E425">
            <v>14631794</v>
          </cell>
          <cell r="AK425">
            <v>0</v>
          </cell>
        </row>
        <row r="426">
          <cell r="E426">
            <v>14701419</v>
          </cell>
          <cell r="AK426">
            <v>0</v>
          </cell>
        </row>
        <row r="427">
          <cell r="E427">
            <v>14640101</v>
          </cell>
          <cell r="AK427">
            <v>0</v>
          </cell>
        </row>
        <row r="428">
          <cell r="E428">
            <v>14636279</v>
          </cell>
          <cell r="AK428">
            <v>2</v>
          </cell>
        </row>
        <row r="429">
          <cell r="E429">
            <v>14686569</v>
          </cell>
          <cell r="AK429">
            <v>1</v>
          </cell>
        </row>
        <row r="430">
          <cell r="E430" t="str">
            <v>7118-30460</v>
          </cell>
          <cell r="AK430">
            <v>0</v>
          </cell>
        </row>
        <row r="431">
          <cell r="E431" t="str">
            <v>14566427(REM)</v>
          </cell>
          <cell r="AK431">
            <v>24</v>
          </cell>
        </row>
        <row r="432">
          <cell r="E432" t="str">
            <v>14569232(REM)</v>
          </cell>
          <cell r="AK432">
            <v>2</v>
          </cell>
        </row>
        <row r="433">
          <cell r="E433" t="str">
            <v>20459855(REM)</v>
          </cell>
          <cell r="AK433">
            <v>36</v>
          </cell>
        </row>
        <row r="434">
          <cell r="E434" t="str">
            <v>20849979(REM)</v>
          </cell>
          <cell r="AK434">
            <v>18</v>
          </cell>
        </row>
        <row r="435">
          <cell r="E435" t="str">
            <v>14683137(REM)</v>
          </cell>
          <cell r="AK435">
            <v>8</v>
          </cell>
        </row>
        <row r="436">
          <cell r="E436">
            <v>14524582</v>
          </cell>
          <cell r="AK436">
            <v>0</v>
          </cell>
        </row>
        <row r="437">
          <cell r="E437" t="str">
            <v>60100002N</v>
          </cell>
          <cell r="AK437">
            <v>0</v>
          </cell>
        </row>
        <row r="438">
          <cell r="E438" t="str">
            <v>11039846 N</v>
          </cell>
          <cell r="AK438">
            <v>75</v>
          </cell>
        </row>
        <row r="439">
          <cell r="E439" t="str">
            <v>14537249 N</v>
          </cell>
          <cell r="AK439">
            <v>6</v>
          </cell>
        </row>
        <row r="440">
          <cell r="E440" t="str">
            <v>14551342 N</v>
          </cell>
          <cell r="AK440">
            <v>26</v>
          </cell>
        </row>
        <row r="441">
          <cell r="E441" t="str">
            <v>14557676 N</v>
          </cell>
          <cell r="AK441">
            <v>4</v>
          </cell>
        </row>
        <row r="442">
          <cell r="E442" t="str">
            <v>14598165 N</v>
          </cell>
          <cell r="AK442">
            <v>3</v>
          </cell>
        </row>
        <row r="443">
          <cell r="E443" t="str">
            <v>14630785 N</v>
          </cell>
          <cell r="AK443">
            <v>0</v>
          </cell>
        </row>
        <row r="444">
          <cell r="E444" t="str">
            <v>14635531 N</v>
          </cell>
          <cell r="AK444">
            <v>0</v>
          </cell>
        </row>
        <row r="445">
          <cell r="E445" t="str">
            <v>14641479 N</v>
          </cell>
          <cell r="AK445">
            <v>0</v>
          </cell>
        </row>
        <row r="446">
          <cell r="E446" t="str">
            <v>14546204 N</v>
          </cell>
          <cell r="AK446">
            <v>31</v>
          </cell>
        </row>
        <row r="447">
          <cell r="E447" t="str">
            <v>14546296 N</v>
          </cell>
          <cell r="AK447">
            <v>36</v>
          </cell>
        </row>
        <row r="448">
          <cell r="E448" t="str">
            <v>14654752 N</v>
          </cell>
          <cell r="AK448">
            <v>15</v>
          </cell>
        </row>
        <row r="449">
          <cell r="E449">
            <v>1542776</v>
          </cell>
          <cell r="AK449">
            <v>4</v>
          </cell>
        </row>
        <row r="450">
          <cell r="E450" t="str">
            <v>13969011(REM)</v>
          </cell>
          <cell r="AK450">
            <v>153</v>
          </cell>
        </row>
        <row r="451">
          <cell r="E451">
            <v>14508632</v>
          </cell>
          <cell r="AK451">
            <v>9</v>
          </cell>
        </row>
        <row r="452">
          <cell r="E452">
            <v>14525449</v>
          </cell>
          <cell r="AK452">
            <v>4</v>
          </cell>
        </row>
        <row r="453">
          <cell r="E453" t="str">
            <v>14566424(REM)</v>
          </cell>
          <cell r="AK453">
            <v>1</v>
          </cell>
        </row>
        <row r="454">
          <cell r="E454" t="str">
            <v>20799722(REM)</v>
          </cell>
          <cell r="AK454">
            <v>10</v>
          </cell>
        </row>
        <row r="455">
          <cell r="E455" t="str">
            <v>22089205(REM)</v>
          </cell>
          <cell r="AK455">
            <v>4</v>
          </cell>
        </row>
        <row r="456">
          <cell r="E456">
            <v>14514870</v>
          </cell>
          <cell r="AK456">
            <v>2</v>
          </cell>
        </row>
        <row r="457">
          <cell r="E457" t="str">
            <v>14550166(REM)</v>
          </cell>
          <cell r="AK457">
            <v>8</v>
          </cell>
        </row>
        <row r="458">
          <cell r="E458" t="str">
            <v>14550167(REM)</v>
          </cell>
          <cell r="AK458">
            <v>7</v>
          </cell>
        </row>
        <row r="459">
          <cell r="E459">
            <v>20460218</v>
          </cell>
          <cell r="AK459">
            <v>2</v>
          </cell>
        </row>
        <row r="460">
          <cell r="E460" t="str">
            <v>8230-13910(REM)</v>
          </cell>
          <cell r="AK460">
            <v>1</v>
          </cell>
        </row>
        <row r="461">
          <cell r="E461" t="str">
            <v>8230-21550(REM)</v>
          </cell>
          <cell r="AK461">
            <v>1</v>
          </cell>
        </row>
        <row r="462">
          <cell r="E462" t="str">
            <v>8230-28900</v>
          </cell>
          <cell r="AK462">
            <v>54</v>
          </cell>
        </row>
        <row r="463">
          <cell r="E463">
            <v>14573784</v>
          </cell>
          <cell r="AK463">
            <v>4</v>
          </cell>
        </row>
        <row r="464">
          <cell r="E464" t="str">
            <v>1036-00300</v>
          </cell>
          <cell r="AK464">
            <v>0</v>
          </cell>
        </row>
        <row r="465">
          <cell r="E465">
            <v>14566433</v>
          </cell>
          <cell r="AK465">
            <v>2</v>
          </cell>
        </row>
        <row r="466">
          <cell r="E466" t="str">
            <v>9325-06012(REM)</v>
          </cell>
          <cell r="AK466">
            <v>13</v>
          </cell>
        </row>
        <row r="467">
          <cell r="E467" t="str">
            <v>14566416(REM)</v>
          </cell>
          <cell r="AK467">
            <v>1</v>
          </cell>
        </row>
        <row r="468">
          <cell r="E468" t="str">
            <v>20405729(REM)</v>
          </cell>
          <cell r="AK468">
            <v>9</v>
          </cell>
        </row>
        <row r="469">
          <cell r="E469">
            <v>20775463</v>
          </cell>
          <cell r="AK469">
            <v>0</v>
          </cell>
        </row>
        <row r="470">
          <cell r="E470" t="str">
            <v>20799587(REM)</v>
          </cell>
          <cell r="AK470">
            <v>4</v>
          </cell>
        </row>
        <row r="471">
          <cell r="E471" t="str">
            <v>7117-30290</v>
          </cell>
          <cell r="AK471">
            <v>5</v>
          </cell>
        </row>
        <row r="472">
          <cell r="E472">
            <v>14729840</v>
          </cell>
          <cell r="AK472">
            <v>9</v>
          </cell>
        </row>
        <row r="473">
          <cell r="E473">
            <v>14737947</v>
          </cell>
          <cell r="AK473">
            <v>9</v>
          </cell>
        </row>
        <row r="474">
          <cell r="E474" t="str">
            <v>14506788 N</v>
          </cell>
          <cell r="AK474">
            <v>10</v>
          </cell>
        </row>
        <row r="475">
          <cell r="E475" t="str">
            <v>14506805 N</v>
          </cell>
          <cell r="AK475">
            <v>8</v>
          </cell>
        </row>
        <row r="476">
          <cell r="E476" t="str">
            <v>14506819 N</v>
          </cell>
          <cell r="AK476">
            <v>13</v>
          </cell>
        </row>
        <row r="477">
          <cell r="E477" t="str">
            <v>14506820 N</v>
          </cell>
          <cell r="AK477">
            <v>13</v>
          </cell>
        </row>
        <row r="478">
          <cell r="E478" t="str">
            <v>14508315 N</v>
          </cell>
          <cell r="AK478">
            <v>6</v>
          </cell>
        </row>
        <row r="479">
          <cell r="E479" t="str">
            <v>14508316 N</v>
          </cell>
          <cell r="AK479">
            <v>3</v>
          </cell>
        </row>
        <row r="480">
          <cell r="E480" t="str">
            <v>14508323 N</v>
          </cell>
          <cell r="AK480">
            <v>6</v>
          </cell>
        </row>
        <row r="481">
          <cell r="E481" t="str">
            <v>14508377 N</v>
          </cell>
          <cell r="AK481">
            <v>18</v>
          </cell>
        </row>
        <row r="482">
          <cell r="E482" t="str">
            <v>14508633 N</v>
          </cell>
          <cell r="AK482">
            <v>5</v>
          </cell>
        </row>
        <row r="483">
          <cell r="E483" t="str">
            <v>14508698 N</v>
          </cell>
          <cell r="AK483">
            <v>4</v>
          </cell>
        </row>
        <row r="484">
          <cell r="E484" t="str">
            <v>14515453 N</v>
          </cell>
          <cell r="AK484">
            <v>10</v>
          </cell>
        </row>
        <row r="485">
          <cell r="E485" t="str">
            <v>14517757 N</v>
          </cell>
          <cell r="AK485">
            <v>6</v>
          </cell>
        </row>
        <row r="486">
          <cell r="E486" t="str">
            <v>14520284 N</v>
          </cell>
          <cell r="AK486">
            <v>9</v>
          </cell>
        </row>
        <row r="487">
          <cell r="E487" t="str">
            <v>14522038 N</v>
          </cell>
          <cell r="AK487">
            <v>5</v>
          </cell>
        </row>
        <row r="488">
          <cell r="E488" t="str">
            <v>14524738 N</v>
          </cell>
          <cell r="AK488">
            <v>5</v>
          </cell>
        </row>
        <row r="489">
          <cell r="E489" t="str">
            <v>14526153 N</v>
          </cell>
          <cell r="AK489">
            <v>3</v>
          </cell>
        </row>
        <row r="490">
          <cell r="E490" t="str">
            <v>14529167 N</v>
          </cell>
          <cell r="AK490">
            <v>10</v>
          </cell>
        </row>
        <row r="491">
          <cell r="E491" t="str">
            <v>14558386 N</v>
          </cell>
          <cell r="AK491">
            <v>15</v>
          </cell>
        </row>
        <row r="492">
          <cell r="E492" t="str">
            <v>14558387 N</v>
          </cell>
          <cell r="AK492">
            <v>15</v>
          </cell>
        </row>
        <row r="493">
          <cell r="E493" t="str">
            <v>14616736 N</v>
          </cell>
          <cell r="AK493">
            <v>5</v>
          </cell>
        </row>
        <row r="494">
          <cell r="E494" t="str">
            <v>14619746 N</v>
          </cell>
          <cell r="AK494">
            <v>2</v>
          </cell>
        </row>
        <row r="495">
          <cell r="E495" t="str">
            <v>14627766 N</v>
          </cell>
          <cell r="AK495">
            <v>6</v>
          </cell>
        </row>
        <row r="496">
          <cell r="E496" t="str">
            <v>14627767 N</v>
          </cell>
          <cell r="AK496">
            <v>6</v>
          </cell>
        </row>
        <row r="497">
          <cell r="E497" t="str">
            <v>14654753 N</v>
          </cell>
          <cell r="AK497">
            <v>0</v>
          </cell>
        </row>
        <row r="498">
          <cell r="E498" t="str">
            <v>20367490 N</v>
          </cell>
          <cell r="AK498">
            <v>4</v>
          </cell>
        </row>
        <row r="499">
          <cell r="E499" t="str">
            <v>8230-27600 N</v>
          </cell>
          <cell r="AK499">
            <v>10</v>
          </cell>
        </row>
        <row r="500">
          <cell r="E500" t="str">
            <v>14530130 N</v>
          </cell>
          <cell r="AK500">
            <v>5</v>
          </cell>
        </row>
        <row r="501">
          <cell r="E501" t="str">
            <v>21814758 N</v>
          </cell>
          <cell r="AK501">
            <v>2</v>
          </cell>
        </row>
        <row r="502">
          <cell r="E502">
            <v>14678664</v>
          </cell>
          <cell r="AK502">
            <v>0</v>
          </cell>
        </row>
        <row r="503">
          <cell r="E503">
            <v>14532260</v>
          </cell>
          <cell r="AK503">
            <v>11</v>
          </cell>
        </row>
        <row r="504">
          <cell r="E504">
            <v>14549802</v>
          </cell>
          <cell r="AK504">
            <v>0</v>
          </cell>
        </row>
        <row r="505">
          <cell r="E505">
            <v>17214676</v>
          </cell>
          <cell r="AK505">
            <v>0</v>
          </cell>
        </row>
        <row r="506">
          <cell r="E506" t="str">
            <v>14560205 N</v>
          </cell>
          <cell r="AK506">
            <v>0</v>
          </cell>
        </row>
        <row r="507">
          <cell r="E507">
            <v>14529143</v>
          </cell>
          <cell r="AK507">
            <v>1</v>
          </cell>
        </row>
        <row r="508">
          <cell r="E508" t="str">
            <v>8230-21130(REM)</v>
          </cell>
          <cell r="AK508">
            <v>3</v>
          </cell>
        </row>
        <row r="509">
          <cell r="E509" t="str">
            <v>38553-61040</v>
          </cell>
          <cell r="AK509">
            <v>0</v>
          </cell>
        </row>
        <row r="510">
          <cell r="E510">
            <v>20582958</v>
          </cell>
          <cell r="AK510">
            <v>0</v>
          </cell>
        </row>
        <row r="511">
          <cell r="E511">
            <v>14597156</v>
          </cell>
          <cell r="AK511">
            <v>0</v>
          </cell>
        </row>
        <row r="512">
          <cell r="E512">
            <v>14689693</v>
          </cell>
          <cell r="AK512">
            <v>0</v>
          </cell>
        </row>
        <row r="513">
          <cell r="E513" t="str">
            <v>20459837(REM)</v>
          </cell>
          <cell r="AK513">
            <v>5</v>
          </cell>
        </row>
        <row r="514">
          <cell r="E514">
            <v>21486084</v>
          </cell>
          <cell r="AK514">
            <v>9</v>
          </cell>
        </row>
        <row r="515">
          <cell r="E515" t="str">
            <v>21628356(REM)</v>
          </cell>
          <cell r="AK515">
            <v>6</v>
          </cell>
        </row>
        <row r="516">
          <cell r="E516">
            <v>14679710</v>
          </cell>
          <cell r="AK516">
            <v>1</v>
          </cell>
        </row>
        <row r="517">
          <cell r="E517" t="str">
            <v>14594707(REM)</v>
          </cell>
          <cell r="AK517">
            <v>8</v>
          </cell>
        </row>
        <row r="518">
          <cell r="E518">
            <v>14574269</v>
          </cell>
          <cell r="AK518">
            <v>2</v>
          </cell>
        </row>
        <row r="519">
          <cell r="E519">
            <v>14589139</v>
          </cell>
          <cell r="AK519">
            <v>0</v>
          </cell>
        </row>
        <row r="520">
          <cell r="E520" t="str">
            <v>14589140(REM)</v>
          </cell>
          <cell r="AK520">
            <v>1</v>
          </cell>
        </row>
        <row r="521">
          <cell r="E521" t="str">
            <v>60100002(REM)</v>
          </cell>
          <cell r="AK521">
            <v>3</v>
          </cell>
        </row>
        <row r="522">
          <cell r="E522">
            <v>14670834</v>
          </cell>
          <cell r="AK522">
            <v>0</v>
          </cell>
        </row>
        <row r="523">
          <cell r="E523">
            <v>11711074</v>
          </cell>
          <cell r="AK523">
            <v>1</v>
          </cell>
        </row>
        <row r="524">
          <cell r="E524">
            <v>20450749</v>
          </cell>
          <cell r="AK524">
            <v>0</v>
          </cell>
        </row>
        <row r="525">
          <cell r="E525">
            <v>20758403</v>
          </cell>
          <cell r="AK525">
            <v>0</v>
          </cell>
        </row>
        <row r="526">
          <cell r="E526">
            <v>20805349</v>
          </cell>
          <cell r="AK526">
            <v>0</v>
          </cell>
        </row>
        <row r="527">
          <cell r="E527" t="str">
            <v>14502645(REM)</v>
          </cell>
          <cell r="AK527">
            <v>1</v>
          </cell>
        </row>
        <row r="528">
          <cell r="E528">
            <v>14506786</v>
          </cell>
          <cell r="AK528">
            <v>0</v>
          </cell>
        </row>
        <row r="529">
          <cell r="E529" t="str">
            <v>14518349(REM)</v>
          </cell>
          <cell r="AK529">
            <v>1</v>
          </cell>
        </row>
        <row r="530">
          <cell r="E530">
            <v>14672144</v>
          </cell>
          <cell r="AK530">
            <v>2</v>
          </cell>
        </row>
        <row r="531">
          <cell r="E531" t="str">
            <v>14640027(REM)</v>
          </cell>
          <cell r="AK531">
            <v>0</v>
          </cell>
        </row>
        <row r="532">
          <cell r="E532">
            <v>60114013</v>
          </cell>
          <cell r="AK532">
            <v>2</v>
          </cell>
        </row>
        <row r="533">
          <cell r="E533" t="str">
            <v>21448082(REM)</v>
          </cell>
          <cell r="AK533">
            <v>6</v>
          </cell>
        </row>
        <row r="534">
          <cell r="E534">
            <v>21448926</v>
          </cell>
          <cell r="AK534">
            <v>0</v>
          </cell>
        </row>
        <row r="535">
          <cell r="E535" t="str">
            <v>22879098(REM)</v>
          </cell>
          <cell r="AK535">
            <v>2</v>
          </cell>
        </row>
        <row r="536">
          <cell r="E536">
            <v>14675502</v>
          </cell>
          <cell r="AK536">
            <v>10</v>
          </cell>
        </row>
        <row r="537">
          <cell r="E537">
            <v>14675501</v>
          </cell>
          <cell r="AK537">
            <v>9</v>
          </cell>
        </row>
        <row r="538">
          <cell r="E538" t="str">
            <v>14531325(REM)</v>
          </cell>
          <cell r="AK538">
            <v>3</v>
          </cell>
        </row>
        <row r="539">
          <cell r="E539" t="str">
            <v>14566432(REM)</v>
          </cell>
          <cell r="AK539">
            <v>10</v>
          </cell>
        </row>
        <row r="540">
          <cell r="E540">
            <v>60110006</v>
          </cell>
          <cell r="AK540">
            <v>160</v>
          </cell>
        </row>
        <row r="541">
          <cell r="E541">
            <v>14677534</v>
          </cell>
          <cell r="AK541">
            <v>0</v>
          </cell>
        </row>
        <row r="542">
          <cell r="E542">
            <v>21486081</v>
          </cell>
          <cell r="AK542">
            <v>0</v>
          </cell>
        </row>
        <row r="543">
          <cell r="E543">
            <v>997987</v>
          </cell>
          <cell r="AK543">
            <v>1</v>
          </cell>
        </row>
        <row r="544">
          <cell r="E544">
            <v>14506842</v>
          </cell>
          <cell r="AK544">
            <v>10</v>
          </cell>
        </row>
        <row r="545">
          <cell r="E545" t="str">
            <v>14540730(REM)</v>
          </cell>
          <cell r="AK545">
            <v>10</v>
          </cell>
        </row>
        <row r="546">
          <cell r="E546">
            <v>20412745</v>
          </cell>
          <cell r="AK546">
            <v>49</v>
          </cell>
        </row>
        <row r="547">
          <cell r="E547" t="str">
            <v>21016539(REM)</v>
          </cell>
          <cell r="AK547">
            <v>24</v>
          </cell>
        </row>
        <row r="548">
          <cell r="E548" t="str">
            <v>21739319(REM)</v>
          </cell>
          <cell r="AK548">
            <v>19</v>
          </cell>
        </row>
        <row r="549">
          <cell r="E549">
            <v>20799056</v>
          </cell>
          <cell r="AK549">
            <v>0</v>
          </cell>
        </row>
        <row r="550">
          <cell r="E550">
            <v>20919484</v>
          </cell>
          <cell r="AK550">
            <v>0</v>
          </cell>
        </row>
        <row r="551">
          <cell r="E551">
            <v>21815244</v>
          </cell>
          <cell r="AK551">
            <v>0</v>
          </cell>
        </row>
        <row r="552">
          <cell r="E552">
            <v>14628871</v>
          </cell>
          <cell r="AK552">
            <v>1</v>
          </cell>
        </row>
        <row r="553">
          <cell r="E553" t="str">
            <v>14573180 N</v>
          </cell>
          <cell r="AK553">
            <v>32</v>
          </cell>
        </row>
        <row r="554">
          <cell r="E554" t="str">
            <v>14545571 N</v>
          </cell>
          <cell r="AK554">
            <v>8</v>
          </cell>
        </row>
        <row r="555">
          <cell r="E555" t="str">
            <v>14532385 N</v>
          </cell>
          <cell r="AK555">
            <v>5</v>
          </cell>
        </row>
        <row r="556">
          <cell r="E556" t="str">
            <v>14566801 N</v>
          </cell>
          <cell r="AK556">
            <v>0</v>
          </cell>
        </row>
        <row r="557">
          <cell r="E557">
            <v>14755651</v>
          </cell>
          <cell r="AK557">
            <v>2</v>
          </cell>
        </row>
        <row r="558">
          <cell r="E558" t="str">
            <v>14514330(REM)</v>
          </cell>
          <cell r="AK558">
            <v>3</v>
          </cell>
        </row>
        <row r="559">
          <cell r="E559">
            <v>21141948</v>
          </cell>
          <cell r="AK559">
            <v>14</v>
          </cell>
        </row>
        <row r="560">
          <cell r="E560">
            <v>20405569</v>
          </cell>
          <cell r="AK560">
            <v>0</v>
          </cell>
        </row>
        <row r="561">
          <cell r="E561" t="str">
            <v>14570780 N</v>
          </cell>
          <cell r="AK561">
            <v>3</v>
          </cell>
        </row>
        <row r="562">
          <cell r="E562" t="str">
            <v>14573188 N</v>
          </cell>
          <cell r="AK562">
            <v>12</v>
          </cell>
        </row>
        <row r="563">
          <cell r="E563" t="str">
            <v>14570588 N</v>
          </cell>
          <cell r="AK563">
            <v>380</v>
          </cell>
        </row>
        <row r="564">
          <cell r="E564" t="str">
            <v>14530365 N</v>
          </cell>
          <cell r="AK564">
            <v>345</v>
          </cell>
        </row>
        <row r="565">
          <cell r="E565" t="str">
            <v>14530374 N</v>
          </cell>
          <cell r="AK565">
            <v>199</v>
          </cell>
        </row>
        <row r="566">
          <cell r="E566" t="str">
            <v>14658433 N</v>
          </cell>
          <cell r="AK566">
            <v>151</v>
          </cell>
        </row>
        <row r="567">
          <cell r="E567" t="str">
            <v>14545576 N</v>
          </cell>
          <cell r="AK567">
            <v>0</v>
          </cell>
        </row>
        <row r="568">
          <cell r="E568" t="str">
            <v>14695210 N</v>
          </cell>
          <cell r="AK568">
            <v>2</v>
          </cell>
        </row>
        <row r="569">
          <cell r="E569" t="str">
            <v>14695200 N</v>
          </cell>
          <cell r="AK569">
            <v>3</v>
          </cell>
        </row>
        <row r="570">
          <cell r="E570" t="str">
            <v>7273-10751</v>
          </cell>
          <cell r="AK570">
            <v>1</v>
          </cell>
        </row>
        <row r="571">
          <cell r="E571" t="str">
            <v>14519200 N</v>
          </cell>
          <cell r="AK571">
            <v>1</v>
          </cell>
        </row>
        <row r="572">
          <cell r="E572" t="str">
            <v>14602245 N</v>
          </cell>
          <cell r="AK572">
            <v>0</v>
          </cell>
        </row>
        <row r="573">
          <cell r="E573" t="str">
            <v>14506786 N</v>
          </cell>
          <cell r="AK573">
            <v>12</v>
          </cell>
        </row>
        <row r="574">
          <cell r="E574" t="str">
            <v>14629275 N</v>
          </cell>
          <cell r="AK574">
            <v>3</v>
          </cell>
        </row>
        <row r="575">
          <cell r="E575" t="str">
            <v>14376506 N</v>
          </cell>
          <cell r="AK575">
            <v>8</v>
          </cell>
        </row>
        <row r="576">
          <cell r="E576" t="str">
            <v>9415-22051 N</v>
          </cell>
          <cell r="AK576">
            <v>15</v>
          </cell>
        </row>
        <row r="577">
          <cell r="E577" t="str">
            <v>14556369 N</v>
          </cell>
          <cell r="AK577">
            <v>16</v>
          </cell>
        </row>
        <row r="578">
          <cell r="E578" t="str">
            <v>14382341 N</v>
          </cell>
          <cell r="AK578">
            <v>9</v>
          </cell>
        </row>
        <row r="579">
          <cell r="E579" t="str">
            <v>14602566 N</v>
          </cell>
          <cell r="AK579">
            <v>7</v>
          </cell>
        </row>
        <row r="580">
          <cell r="E580" t="str">
            <v>14630974 N</v>
          </cell>
          <cell r="AK580">
            <v>4</v>
          </cell>
        </row>
        <row r="581">
          <cell r="E581" t="str">
            <v>14506789 N</v>
          </cell>
          <cell r="AK581">
            <v>5</v>
          </cell>
        </row>
        <row r="582">
          <cell r="E582" t="str">
            <v>14527608 N</v>
          </cell>
          <cell r="AK582">
            <v>9</v>
          </cell>
        </row>
        <row r="583">
          <cell r="E583" t="str">
            <v>14529178 N</v>
          </cell>
          <cell r="AK583">
            <v>20</v>
          </cell>
        </row>
        <row r="584">
          <cell r="E584" t="str">
            <v>14540726 N</v>
          </cell>
          <cell r="AK584">
            <v>0</v>
          </cell>
        </row>
        <row r="585">
          <cell r="E585" t="str">
            <v>14537622 N</v>
          </cell>
          <cell r="AK585">
            <v>0</v>
          </cell>
        </row>
        <row r="586">
          <cell r="E586" t="str">
            <v>MCE14550188</v>
          </cell>
          <cell r="AK586">
            <v>0</v>
          </cell>
        </row>
        <row r="587">
          <cell r="E587" t="str">
            <v>MCE14550189</v>
          </cell>
          <cell r="AK587">
            <v>0</v>
          </cell>
        </row>
        <row r="588">
          <cell r="E588" t="str">
            <v>MCE14600771</v>
          </cell>
          <cell r="AK588">
            <v>0</v>
          </cell>
        </row>
        <row r="589">
          <cell r="E589" t="str">
            <v>MCE8230-09100</v>
          </cell>
          <cell r="AK589">
            <v>0</v>
          </cell>
        </row>
        <row r="590">
          <cell r="E590" t="str">
            <v>MCE8230-09070</v>
          </cell>
          <cell r="AK590">
            <v>0</v>
          </cell>
        </row>
        <row r="591">
          <cell r="E591" t="str">
            <v>MCE7118-30390</v>
          </cell>
          <cell r="AK591">
            <v>2</v>
          </cell>
        </row>
        <row r="592">
          <cell r="E592" t="str">
            <v>MCE14536672</v>
          </cell>
          <cell r="AK592">
            <v>0</v>
          </cell>
        </row>
        <row r="593">
          <cell r="E593" t="str">
            <v>MCE14575662</v>
          </cell>
          <cell r="AK593">
            <v>1</v>
          </cell>
        </row>
        <row r="594">
          <cell r="E594" t="str">
            <v>MCE14575663</v>
          </cell>
          <cell r="AK594">
            <v>0</v>
          </cell>
        </row>
        <row r="595">
          <cell r="E595" t="str">
            <v>MCE7223-00020</v>
          </cell>
          <cell r="AK595">
            <v>1</v>
          </cell>
        </row>
        <row r="596">
          <cell r="E596" t="str">
            <v>MCE7223-00010</v>
          </cell>
          <cell r="AK596">
            <v>1</v>
          </cell>
        </row>
        <row r="597">
          <cell r="E597" t="str">
            <v>MCE7242-10210</v>
          </cell>
          <cell r="AK597">
            <v>0</v>
          </cell>
        </row>
        <row r="598">
          <cell r="E598" t="str">
            <v>MCE14510060</v>
          </cell>
          <cell r="AK598">
            <v>2</v>
          </cell>
        </row>
        <row r="599">
          <cell r="E599" t="str">
            <v>MCE14601423</v>
          </cell>
          <cell r="AK599">
            <v>0</v>
          </cell>
        </row>
        <row r="600">
          <cell r="E600" t="str">
            <v>MCE8230-32950</v>
          </cell>
          <cell r="AK600">
            <v>1</v>
          </cell>
        </row>
        <row r="601">
          <cell r="E601" t="str">
            <v>MCE8230-13760</v>
          </cell>
          <cell r="AK601">
            <v>1</v>
          </cell>
        </row>
        <row r="602">
          <cell r="E602" t="str">
            <v>MCE14529769</v>
          </cell>
          <cell r="AK602">
            <v>0</v>
          </cell>
        </row>
        <row r="603">
          <cell r="E603" t="str">
            <v>14881279(REM)</v>
          </cell>
          <cell r="AK603">
            <v>5</v>
          </cell>
        </row>
        <row r="604">
          <cell r="E604" t="str">
            <v>8230-13940</v>
          </cell>
          <cell r="AK604">
            <v>2</v>
          </cell>
        </row>
        <row r="605">
          <cell r="E605">
            <v>993596</v>
          </cell>
          <cell r="AK605">
            <v>2</v>
          </cell>
        </row>
        <row r="606">
          <cell r="E606">
            <v>21045291</v>
          </cell>
          <cell r="AK606">
            <v>2</v>
          </cell>
        </row>
        <row r="607">
          <cell r="E607">
            <v>20851283</v>
          </cell>
          <cell r="AK607">
            <v>2</v>
          </cell>
        </row>
        <row r="608">
          <cell r="E608">
            <v>14532526</v>
          </cell>
          <cell r="AK608">
            <v>0</v>
          </cell>
        </row>
        <row r="609">
          <cell r="E609">
            <v>14524171</v>
          </cell>
          <cell r="AK609">
            <v>4</v>
          </cell>
        </row>
        <row r="610">
          <cell r="E610">
            <v>14618826</v>
          </cell>
          <cell r="AK610">
            <v>0</v>
          </cell>
        </row>
        <row r="611">
          <cell r="E611">
            <v>14506558</v>
          </cell>
          <cell r="AK611">
            <v>0</v>
          </cell>
        </row>
        <row r="612">
          <cell r="E612">
            <v>984736</v>
          </cell>
          <cell r="AK612">
            <v>6</v>
          </cell>
        </row>
        <row r="613">
          <cell r="E613">
            <v>11172907</v>
          </cell>
          <cell r="AK613">
            <v>1</v>
          </cell>
        </row>
        <row r="614">
          <cell r="E614">
            <v>14501803</v>
          </cell>
          <cell r="AK614">
            <v>0</v>
          </cell>
        </row>
        <row r="615">
          <cell r="E615">
            <v>14535480</v>
          </cell>
          <cell r="AK615">
            <v>1</v>
          </cell>
        </row>
        <row r="616">
          <cell r="E616" t="str">
            <v>14652324(REM)</v>
          </cell>
          <cell r="AK616">
            <v>1</v>
          </cell>
        </row>
        <row r="617">
          <cell r="E617" t="str">
            <v>14575662L</v>
          </cell>
          <cell r="AK617">
            <v>0</v>
          </cell>
        </row>
        <row r="618">
          <cell r="E618" t="str">
            <v>14575663L</v>
          </cell>
          <cell r="AK618">
            <v>0</v>
          </cell>
        </row>
        <row r="619">
          <cell r="E619" t="str">
            <v>7223-00210L</v>
          </cell>
          <cell r="AK619">
            <v>0</v>
          </cell>
        </row>
        <row r="620">
          <cell r="E620" t="str">
            <v>14601423L</v>
          </cell>
          <cell r="AK620">
            <v>0</v>
          </cell>
        </row>
        <row r="621">
          <cell r="E621" t="str">
            <v>14541865L</v>
          </cell>
          <cell r="AK621">
            <v>0</v>
          </cell>
        </row>
        <row r="622">
          <cell r="E622" t="str">
            <v>14550188L</v>
          </cell>
          <cell r="AK622">
            <v>0</v>
          </cell>
        </row>
        <row r="623">
          <cell r="E623" t="str">
            <v>14550189L</v>
          </cell>
          <cell r="AK623">
            <v>0</v>
          </cell>
        </row>
        <row r="624">
          <cell r="E624" t="str">
            <v>8230-21920L</v>
          </cell>
          <cell r="AK624">
            <v>0</v>
          </cell>
        </row>
        <row r="625">
          <cell r="E625" t="str">
            <v>14600771L</v>
          </cell>
          <cell r="AK625">
            <v>0</v>
          </cell>
        </row>
        <row r="626">
          <cell r="E626" t="str">
            <v>15082742 N</v>
          </cell>
          <cell r="AK626">
            <v>0</v>
          </cell>
        </row>
        <row r="627">
          <cell r="E627" t="str">
            <v>14563849N(seal kit)</v>
          </cell>
          <cell r="AK627">
            <v>1</v>
          </cell>
        </row>
        <row r="628">
          <cell r="E628" t="str">
            <v>14550435N(seal kit)</v>
          </cell>
          <cell r="AK628">
            <v>1</v>
          </cell>
        </row>
        <row r="629">
          <cell r="E629" t="str">
            <v>14563977N(seal kit)</v>
          </cell>
          <cell r="AK629">
            <v>1</v>
          </cell>
        </row>
        <row r="630">
          <cell r="E630" t="str">
            <v>14598125N(seal kit)</v>
          </cell>
          <cell r="AK630">
            <v>1</v>
          </cell>
        </row>
        <row r="631">
          <cell r="E631" t="str">
            <v>020-481-06-049-0001</v>
          </cell>
          <cell r="AK631">
            <v>0</v>
          </cell>
        </row>
        <row r="632">
          <cell r="E632" t="str">
            <v>030-877-06-050-0001</v>
          </cell>
          <cell r="AK632">
            <v>0</v>
          </cell>
        </row>
        <row r="633">
          <cell r="E633">
            <v>21006103</v>
          </cell>
          <cell r="AK633">
            <v>6</v>
          </cell>
        </row>
        <row r="634">
          <cell r="E634">
            <v>14702253</v>
          </cell>
          <cell r="AK634">
            <v>0</v>
          </cell>
        </row>
        <row r="635">
          <cell r="E635">
            <v>20405652</v>
          </cell>
          <cell r="AK635">
            <v>4</v>
          </cell>
        </row>
        <row r="636">
          <cell r="E636">
            <v>20405603</v>
          </cell>
          <cell r="AK636">
            <v>0</v>
          </cell>
        </row>
        <row r="637">
          <cell r="E637">
            <v>20715681</v>
          </cell>
          <cell r="AK637">
            <v>0</v>
          </cell>
        </row>
        <row r="638">
          <cell r="E638">
            <v>14883848</v>
          </cell>
          <cell r="AK638">
            <v>0</v>
          </cell>
        </row>
        <row r="639">
          <cell r="E639" t="str">
            <v>14559246 N</v>
          </cell>
          <cell r="AK639">
            <v>6</v>
          </cell>
        </row>
        <row r="640">
          <cell r="E640" t="str">
            <v>20478246 N</v>
          </cell>
          <cell r="AK640">
            <v>23</v>
          </cell>
        </row>
        <row r="641">
          <cell r="E641" t="str">
            <v>21359390 N</v>
          </cell>
          <cell r="AK641">
            <v>18</v>
          </cell>
        </row>
        <row r="642">
          <cell r="E642" t="str">
            <v>14622354 N</v>
          </cell>
          <cell r="AK642">
            <v>0</v>
          </cell>
        </row>
        <row r="643">
          <cell r="E643" t="str">
            <v>935080 N</v>
          </cell>
          <cell r="AK643">
            <v>8</v>
          </cell>
        </row>
        <row r="644">
          <cell r="E644" t="str">
            <v>992995 N</v>
          </cell>
          <cell r="AK644">
            <v>8</v>
          </cell>
        </row>
        <row r="645">
          <cell r="E645" t="str">
            <v>9419-11070 N</v>
          </cell>
          <cell r="AK645">
            <v>12</v>
          </cell>
        </row>
        <row r="646">
          <cell r="E646" t="str">
            <v>9419-11080 N</v>
          </cell>
          <cell r="AK646">
            <v>8</v>
          </cell>
        </row>
        <row r="647">
          <cell r="E647" t="str">
            <v>9419-21040 N</v>
          </cell>
          <cell r="AK647">
            <v>6</v>
          </cell>
        </row>
        <row r="648">
          <cell r="E648" t="str">
            <v>943299 N</v>
          </cell>
          <cell r="AK648">
            <v>4</v>
          </cell>
        </row>
        <row r="649">
          <cell r="E649" t="str">
            <v>14622353 N</v>
          </cell>
          <cell r="AK649">
            <v>5</v>
          </cell>
        </row>
        <row r="650">
          <cell r="E650" t="str">
            <v>14631180 N</v>
          </cell>
          <cell r="AK650">
            <v>17</v>
          </cell>
        </row>
        <row r="651">
          <cell r="E651" t="str">
            <v>9419-11210 N</v>
          </cell>
          <cell r="AK651">
            <v>6</v>
          </cell>
        </row>
        <row r="652">
          <cell r="E652" t="str">
            <v>9419-11090 N</v>
          </cell>
          <cell r="AK652">
            <v>6</v>
          </cell>
        </row>
        <row r="653">
          <cell r="E653" t="str">
            <v>9419-31030 N</v>
          </cell>
          <cell r="AK653">
            <v>8</v>
          </cell>
        </row>
        <row r="654">
          <cell r="E654" t="str">
            <v>935013 N</v>
          </cell>
          <cell r="AK654">
            <v>6</v>
          </cell>
        </row>
        <row r="655">
          <cell r="E655" t="str">
            <v>14666103 N</v>
          </cell>
          <cell r="AK655">
            <v>8</v>
          </cell>
        </row>
        <row r="656">
          <cell r="E656" t="str">
            <v>14543945 N</v>
          </cell>
          <cell r="AK656">
            <v>110</v>
          </cell>
        </row>
        <row r="657">
          <cell r="E657" t="str">
            <v>14545176 N</v>
          </cell>
          <cell r="AK657">
            <v>30</v>
          </cell>
        </row>
        <row r="658">
          <cell r="E658" t="str">
            <v>14547552 N</v>
          </cell>
          <cell r="AK658">
            <v>30</v>
          </cell>
        </row>
        <row r="659">
          <cell r="E659" t="str">
            <v>14547381 N</v>
          </cell>
          <cell r="AK659">
            <v>50</v>
          </cell>
        </row>
        <row r="660">
          <cell r="E660" t="str">
            <v>1173-00610 N</v>
          </cell>
          <cell r="AK660">
            <v>30</v>
          </cell>
        </row>
        <row r="661">
          <cell r="E661" t="str">
            <v>14570165 N</v>
          </cell>
          <cell r="AK661">
            <v>9</v>
          </cell>
        </row>
        <row r="662">
          <cell r="E662" t="str">
            <v>14569637 N</v>
          </cell>
          <cell r="AK662">
            <v>26</v>
          </cell>
        </row>
        <row r="663">
          <cell r="E663" t="str">
            <v>14640081 N</v>
          </cell>
          <cell r="AK663">
            <v>18</v>
          </cell>
        </row>
        <row r="664">
          <cell r="E664" t="str">
            <v>14640080 N</v>
          </cell>
          <cell r="AK664">
            <v>15</v>
          </cell>
        </row>
        <row r="665">
          <cell r="E665" t="str">
            <v>14532126 N</v>
          </cell>
          <cell r="AK665">
            <v>35</v>
          </cell>
        </row>
        <row r="666">
          <cell r="E666" t="str">
            <v>14549394 N</v>
          </cell>
          <cell r="AK666">
            <v>20</v>
          </cell>
        </row>
        <row r="667">
          <cell r="E667" t="str">
            <v>7117-30290 N</v>
          </cell>
          <cell r="AK667">
            <v>9</v>
          </cell>
        </row>
        <row r="668">
          <cell r="E668" t="str">
            <v>14704866 N</v>
          </cell>
          <cell r="AK668">
            <v>7</v>
          </cell>
        </row>
        <row r="669">
          <cell r="E669" t="str">
            <v>14695898 N</v>
          </cell>
          <cell r="AK669">
            <v>7</v>
          </cell>
        </row>
        <row r="670">
          <cell r="E670" t="str">
            <v>14685008 N</v>
          </cell>
          <cell r="AK670">
            <v>4</v>
          </cell>
        </row>
        <row r="671">
          <cell r="E671" t="str">
            <v>14514330 N</v>
          </cell>
          <cell r="AK671">
            <v>8</v>
          </cell>
        </row>
        <row r="672">
          <cell r="E672" t="str">
            <v>14725651 N</v>
          </cell>
          <cell r="AK672">
            <v>8</v>
          </cell>
        </row>
        <row r="673">
          <cell r="E673" t="str">
            <v>14686569 N</v>
          </cell>
          <cell r="AK673">
            <v>8</v>
          </cell>
        </row>
        <row r="674">
          <cell r="E674" t="str">
            <v>13963103 N</v>
          </cell>
          <cell r="AK674">
            <v>8</v>
          </cell>
        </row>
        <row r="675">
          <cell r="E675" t="str">
            <v>11706002 N</v>
          </cell>
          <cell r="AK675">
            <v>20</v>
          </cell>
        </row>
        <row r="676">
          <cell r="E676" t="str">
            <v>14529103N</v>
          </cell>
          <cell r="AK676">
            <v>23</v>
          </cell>
        </row>
        <row r="677">
          <cell r="E677" t="str">
            <v>16284724 N</v>
          </cell>
          <cell r="AK677">
            <v>9</v>
          </cell>
        </row>
        <row r="678">
          <cell r="E678" t="str">
            <v>14539462 N</v>
          </cell>
          <cell r="AK678">
            <v>10</v>
          </cell>
        </row>
        <row r="679">
          <cell r="E679" t="str">
            <v>14524719 N</v>
          </cell>
          <cell r="AK679">
            <v>5</v>
          </cell>
        </row>
        <row r="680">
          <cell r="E680" t="str">
            <v>14524720 N</v>
          </cell>
          <cell r="AK680">
            <v>5</v>
          </cell>
        </row>
        <row r="681">
          <cell r="E681" t="str">
            <v>14538705 N</v>
          </cell>
          <cell r="AK681">
            <v>10</v>
          </cell>
        </row>
        <row r="682">
          <cell r="E682" t="str">
            <v>14527403 N</v>
          </cell>
          <cell r="AK682">
            <v>10</v>
          </cell>
        </row>
        <row r="683">
          <cell r="E683" t="str">
            <v>969841 N</v>
          </cell>
          <cell r="AK683">
            <v>20</v>
          </cell>
        </row>
        <row r="684">
          <cell r="E684" t="str">
            <v>965175 N</v>
          </cell>
          <cell r="AK684">
            <v>10</v>
          </cell>
        </row>
        <row r="685">
          <cell r="E685" t="str">
            <v>969407 N</v>
          </cell>
          <cell r="AK685">
            <v>20</v>
          </cell>
        </row>
        <row r="686">
          <cell r="E686" t="str">
            <v>14506814 N</v>
          </cell>
          <cell r="AK686">
            <v>10</v>
          </cell>
        </row>
        <row r="687">
          <cell r="E687" t="str">
            <v>14506818 N</v>
          </cell>
          <cell r="AK687">
            <v>20</v>
          </cell>
        </row>
        <row r="688">
          <cell r="E688" t="str">
            <v>14508073 N</v>
          </cell>
          <cell r="AK688">
            <v>5</v>
          </cell>
        </row>
        <row r="689">
          <cell r="E689" t="str">
            <v>14508074 N</v>
          </cell>
          <cell r="AK689">
            <v>5</v>
          </cell>
        </row>
        <row r="690">
          <cell r="E690" t="str">
            <v>14506813 N</v>
          </cell>
          <cell r="AK690">
            <v>10</v>
          </cell>
        </row>
        <row r="691">
          <cell r="E691" t="str">
            <v>14506808 N</v>
          </cell>
          <cell r="AK691">
            <v>5</v>
          </cell>
        </row>
        <row r="692">
          <cell r="E692" t="str">
            <v>14506809 N</v>
          </cell>
          <cell r="AK692">
            <v>5</v>
          </cell>
        </row>
        <row r="693">
          <cell r="E693" t="str">
            <v>14506810 N</v>
          </cell>
          <cell r="AK693">
            <v>5</v>
          </cell>
        </row>
        <row r="694">
          <cell r="E694" t="str">
            <v>14506811 N</v>
          </cell>
          <cell r="AK694">
            <v>5</v>
          </cell>
        </row>
        <row r="695">
          <cell r="E695" t="str">
            <v>14520283 N</v>
          </cell>
          <cell r="AK695">
            <v>5</v>
          </cell>
        </row>
        <row r="696">
          <cell r="E696" t="str">
            <v>14520282 N</v>
          </cell>
          <cell r="AK696">
            <v>5</v>
          </cell>
        </row>
        <row r="697">
          <cell r="E697" t="str">
            <v>14528727-TK</v>
          </cell>
          <cell r="AK697">
            <v>7</v>
          </cell>
        </row>
        <row r="698">
          <cell r="E698" t="str">
            <v>7117-30330-TK</v>
          </cell>
          <cell r="AK698">
            <v>12</v>
          </cell>
        </row>
        <row r="699">
          <cell r="E699" t="str">
            <v>14528723-TK</v>
          </cell>
          <cell r="AK699">
            <v>10</v>
          </cell>
        </row>
        <row r="700">
          <cell r="E700" t="str">
            <v>14555298-TK</v>
          </cell>
          <cell r="AK700">
            <v>6</v>
          </cell>
        </row>
        <row r="701">
          <cell r="E701" t="str">
            <v>8230-09800-TK</v>
          </cell>
          <cell r="AK701">
            <v>7</v>
          </cell>
        </row>
        <row r="702">
          <cell r="E702" t="str">
            <v>8230-08940-TK</v>
          </cell>
          <cell r="AK702">
            <v>7</v>
          </cell>
        </row>
        <row r="703">
          <cell r="E703" t="str">
            <v>8230-09100-TK</v>
          </cell>
          <cell r="AK703">
            <v>2</v>
          </cell>
        </row>
        <row r="704">
          <cell r="E704" t="str">
            <v>8230-09070-TK</v>
          </cell>
          <cell r="AK704">
            <v>5</v>
          </cell>
        </row>
        <row r="705">
          <cell r="E705" t="str">
            <v>14528725-TK</v>
          </cell>
          <cell r="AK705">
            <v>9</v>
          </cell>
        </row>
        <row r="706">
          <cell r="E706" t="str">
            <v>7118-30200-TK</v>
          </cell>
          <cell r="AK706">
            <v>9</v>
          </cell>
        </row>
        <row r="707">
          <cell r="E707" t="str">
            <v>7118-30390-TK</v>
          </cell>
          <cell r="AK707">
            <v>4</v>
          </cell>
        </row>
        <row r="708">
          <cell r="E708" t="str">
            <v>14529774-TK</v>
          </cell>
          <cell r="AK708">
            <v>9</v>
          </cell>
        </row>
        <row r="709">
          <cell r="E709" t="str">
            <v>14570931-TK</v>
          </cell>
          <cell r="AK709">
            <v>2</v>
          </cell>
        </row>
        <row r="710">
          <cell r="E710" t="str">
            <v>14566424-TK</v>
          </cell>
          <cell r="AK710">
            <v>1</v>
          </cell>
        </row>
        <row r="711">
          <cell r="E711" t="str">
            <v>14566410-TK</v>
          </cell>
          <cell r="AK711">
            <v>3</v>
          </cell>
        </row>
        <row r="712">
          <cell r="E712" t="str">
            <v>14596311-TK</v>
          </cell>
          <cell r="AK712">
            <v>0</v>
          </cell>
        </row>
        <row r="713">
          <cell r="E713" t="str">
            <v>14547273-TK</v>
          </cell>
          <cell r="AK713">
            <v>3</v>
          </cell>
        </row>
        <row r="714">
          <cell r="E714" t="str">
            <v>14547280-TK</v>
          </cell>
          <cell r="AK714">
            <v>2</v>
          </cell>
        </row>
        <row r="715">
          <cell r="E715" t="str">
            <v>14547279-TK</v>
          </cell>
          <cell r="AK715">
            <v>2</v>
          </cell>
        </row>
        <row r="716">
          <cell r="E716" t="str">
            <v>14506666-TK</v>
          </cell>
          <cell r="AK716">
            <v>6</v>
          </cell>
        </row>
        <row r="717">
          <cell r="E717" t="str">
            <v>8230-28800-TK</v>
          </cell>
          <cell r="AK717">
            <v>30</v>
          </cell>
        </row>
        <row r="718">
          <cell r="E718">
            <v>14552645</v>
          </cell>
          <cell r="AK718">
            <v>12</v>
          </cell>
        </row>
        <row r="719">
          <cell r="E719">
            <v>11110668</v>
          </cell>
          <cell r="AK719">
            <v>4</v>
          </cell>
        </row>
        <row r="720">
          <cell r="E720" t="str">
            <v>14508321(REM)</v>
          </cell>
          <cell r="AK720">
            <v>10</v>
          </cell>
        </row>
        <row r="721">
          <cell r="E721">
            <v>22003479</v>
          </cell>
          <cell r="AK721">
            <v>4</v>
          </cell>
        </row>
        <row r="722">
          <cell r="E722">
            <v>22276683</v>
          </cell>
          <cell r="AK722">
            <v>0</v>
          </cell>
        </row>
        <row r="723">
          <cell r="E723">
            <v>14542721</v>
          </cell>
          <cell r="AK723">
            <v>5</v>
          </cell>
        </row>
        <row r="724">
          <cell r="E724" t="str">
            <v>14594697(REM)</v>
          </cell>
          <cell r="AK724">
            <v>6</v>
          </cell>
        </row>
        <row r="725">
          <cell r="E725" t="str">
            <v>14602566(REM)</v>
          </cell>
          <cell r="AK725">
            <v>4</v>
          </cell>
        </row>
        <row r="726">
          <cell r="E726">
            <v>14632842</v>
          </cell>
          <cell r="AK726">
            <v>5</v>
          </cell>
        </row>
        <row r="727">
          <cell r="E727">
            <v>14596316</v>
          </cell>
          <cell r="AK727">
            <v>0</v>
          </cell>
        </row>
        <row r="728">
          <cell r="E728">
            <v>14626751</v>
          </cell>
          <cell r="AK728">
            <v>3</v>
          </cell>
        </row>
        <row r="729">
          <cell r="E729" t="str">
            <v>14622108(REM)</v>
          </cell>
          <cell r="AK729">
            <v>6</v>
          </cell>
        </row>
        <row r="730">
          <cell r="E730">
            <v>14723715</v>
          </cell>
          <cell r="AK730">
            <v>1</v>
          </cell>
        </row>
        <row r="731">
          <cell r="E731">
            <v>14551181</v>
          </cell>
          <cell r="AK731">
            <v>4</v>
          </cell>
        </row>
        <row r="732">
          <cell r="E732">
            <v>14551182</v>
          </cell>
          <cell r="AK732">
            <v>5</v>
          </cell>
        </row>
        <row r="733">
          <cell r="E733">
            <v>14501383</v>
          </cell>
          <cell r="AK733">
            <v>2</v>
          </cell>
        </row>
        <row r="734">
          <cell r="E734">
            <v>14521355</v>
          </cell>
          <cell r="AK734">
            <v>5</v>
          </cell>
        </row>
        <row r="735">
          <cell r="E735">
            <v>14556370</v>
          </cell>
          <cell r="AK735">
            <v>1</v>
          </cell>
        </row>
        <row r="736">
          <cell r="E736">
            <v>14880436</v>
          </cell>
          <cell r="AK736">
            <v>3</v>
          </cell>
        </row>
        <row r="737">
          <cell r="E737">
            <v>14515453</v>
          </cell>
          <cell r="AK737">
            <v>5</v>
          </cell>
        </row>
        <row r="738">
          <cell r="E738">
            <v>14554023</v>
          </cell>
          <cell r="AK738">
            <v>0</v>
          </cell>
        </row>
        <row r="739">
          <cell r="E739" t="str">
            <v>16688307(REM)</v>
          </cell>
          <cell r="AK739">
            <v>3</v>
          </cell>
        </row>
        <row r="740">
          <cell r="E740">
            <v>21512292</v>
          </cell>
          <cell r="AK740">
            <v>0</v>
          </cell>
        </row>
        <row r="741">
          <cell r="E741">
            <v>14520269</v>
          </cell>
          <cell r="AK741">
            <v>4</v>
          </cell>
        </row>
        <row r="742">
          <cell r="E742" t="str">
            <v>14630764(REM)</v>
          </cell>
          <cell r="AK742">
            <v>5</v>
          </cell>
        </row>
        <row r="743">
          <cell r="E743">
            <v>14520379</v>
          </cell>
          <cell r="AK743">
            <v>4</v>
          </cell>
        </row>
        <row r="744">
          <cell r="E744" t="str">
            <v>14737841(REM)</v>
          </cell>
          <cell r="AK744">
            <v>0</v>
          </cell>
        </row>
        <row r="745">
          <cell r="E745">
            <v>993322</v>
          </cell>
          <cell r="AK745">
            <v>15</v>
          </cell>
        </row>
        <row r="746">
          <cell r="E746" t="str">
            <v>14550162(REM)</v>
          </cell>
          <cell r="AK746">
            <v>10</v>
          </cell>
        </row>
        <row r="747">
          <cell r="E747">
            <v>14526155</v>
          </cell>
          <cell r="AK747">
            <v>2</v>
          </cell>
        </row>
        <row r="748">
          <cell r="E748">
            <v>14644261</v>
          </cell>
          <cell r="AK748">
            <v>1</v>
          </cell>
        </row>
        <row r="749">
          <cell r="E749">
            <v>14881632</v>
          </cell>
          <cell r="AK749">
            <v>6</v>
          </cell>
        </row>
        <row r="750">
          <cell r="E750">
            <v>14729117</v>
          </cell>
          <cell r="AK750">
            <v>3</v>
          </cell>
        </row>
        <row r="751">
          <cell r="E751">
            <v>14674731</v>
          </cell>
          <cell r="AK751">
            <v>8</v>
          </cell>
        </row>
        <row r="752">
          <cell r="E752" t="str">
            <v>14691235(REM)</v>
          </cell>
          <cell r="AK752">
            <v>6</v>
          </cell>
        </row>
        <row r="753">
          <cell r="E753">
            <v>14749665</v>
          </cell>
          <cell r="AK753">
            <v>2</v>
          </cell>
        </row>
        <row r="754">
          <cell r="E754">
            <v>14695920</v>
          </cell>
          <cell r="AK754">
            <v>6</v>
          </cell>
        </row>
        <row r="755">
          <cell r="E755">
            <v>14601888</v>
          </cell>
          <cell r="AK755">
            <v>0</v>
          </cell>
        </row>
        <row r="756">
          <cell r="E756">
            <v>22459338</v>
          </cell>
          <cell r="AK756">
            <v>2</v>
          </cell>
        </row>
        <row r="757">
          <cell r="E757">
            <v>14686054</v>
          </cell>
          <cell r="AK757">
            <v>8</v>
          </cell>
        </row>
        <row r="758">
          <cell r="E758" t="str">
            <v>14538013(REM)</v>
          </cell>
          <cell r="AK758">
            <v>22</v>
          </cell>
        </row>
        <row r="759">
          <cell r="E759">
            <v>14620254</v>
          </cell>
          <cell r="AK759">
            <v>1</v>
          </cell>
        </row>
        <row r="760">
          <cell r="E760" t="str">
            <v>14527267(N)</v>
          </cell>
          <cell r="AK760">
            <v>1</v>
          </cell>
        </row>
        <row r="761">
          <cell r="E761">
            <v>21425162</v>
          </cell>
          <cell r="AK761">
            <v>0</v>
          </cell>
        </row>
        <row r="762">
          <cell r="E762">
            <v>20459246</v>
          </cell>
          <cell r="AK762">
            <v>9</v>
          </cell>
        </row>
        <row r="763">
          <cell r="E763">
            <v>14604267</v>
          </cell>
          <cell r="AK763">
            <v>0</v>
          </cell>
        </row>
        <row r="764">
          <cell r="E764" t="str">
            <v>17247766 N</v>
          </cell>
          <cell r="AK764">
            <v>2</v>
          </cell>
        </row>
        <row r="765">
          <cell r="E765" t="str">
            <v>17247716 N</v>
          </cell>
          <cell r="AK765">
            <v>4</v>
          </cell>
        </row>
        <row r="766">
          <cell r="E766">
            <v>22383382</v>
          </cell>
          <cell r="AK766">
            <v>0</v>
          </cell>
        </row>
        <row r="767">
          <cell r="E767">
            <v>15052786</v>
          </cell>
          <cell r="AK767">
            <v>0</v>
          </cell>
        </row>
        <row r="768">
          <cell r="E768">
            <v>11428138</v>
          </cell>
          <cell r="AK768">
            <v>0</v>
          </cell>
        </row>
        <row r="769">
          <cell r="E769" t="str">
            <v>14567237(REM)</v>
          </cell>
          <cell r="AK769">
            <v>2</v>
          </cell>
        </row>
        <row r="770">
          <cell r="E770" t="str">
            <v>14713838(REM)</v>
          </cell>
          <cell r="AK770">
            <v>2</v>
          </cell>
        </row>
        <row r="771">
          <cell r="E771" t="str">
            <v>20405521(REM)</v>
          </cell>
          <cell r="AK771">
            <v>2</v>
          </cell>
        </row>
        <row r="772">
          <cell r="E772" t="str">
            <v>14531866(REM)</v>
          </cell>
          <cell r="AK772">
            <v>2</v>
          </cell>
        </row>
        <row r="773">
          <cell r="E773" t="str">
            <v>14550656(REM)</v>
          </cell>
          <cell r="AK773">
            <v>1</v>
          </cell>
        </row>
        <row r="774">
          <cell r="E774" t="str">
            <v>8038-00010(REM)</v>
          </cell>
          <cell r="AK774">
            <v>6</v>
          </cell>
        </row>
        <row r="775">
          <cell r="E775" t="str">
            <v>14550188-TK</v>
          </cell>
          <cell r="AK775">
            <v>5</v>
          </cell>
        </row>
        <row r="776">
          <cell r="E776" t="str">
            <v>14550189-TK</v>
          </cell>
          <cell r="AK776">
            <v>5</v>
          </cell>
        </row>
        <row r="777">
          <cell r="E777" t="str">
            <v>14529772-TK</v>
          </cell>
          <cell r="AK777">
            <v>7</v>
          </cell>
        </row>
        <row r="778">
          <cell r="E778" t="str">
            <v>7118-30490-TK</v>
          </cell>
          <cell r="AK778">
            <v>4</v>
          </cell>
        </row>
        <row r="779">
          <cell r="E779" t="str">
            <v>8230-21670-TK</v>
          </cell>
          <cell r="AK779">
            <v>16</v>
          </cell>
        </row>
        <row r="780">
          <cell r="E780" t="str">
            <v>14718571-TK</v>
          </cell>
          <cell r="AK780">
            <v>8</v>
          </cell>
        </row>
        <row r="781">
          <cell r="E781" t="str">
            <v>7117-30340-TK</v>
          </cell>
          <cell r="AK781">
            <v>9</v>
          </cell>
        </row>
        <row r="782">
          <cell r="E782" t="str">
            <v>8230-21550-TK</v>
          </cell>
          <cell r="AK782">
            <v>0</v>
          </cell>
        </row>
        <row r="783">
          <cell r="E783" t="str">
            <v>7117-30360-TK</v>
          </cell>
          <cell r="AK783">
            <v>4</v>
          </cell>
        </row>
        <row r="784">
          <cell r="E784" t="str">
            <v>14528724-TK</v>
          </cell>
          <cell r="AK784">
            <v>16</v>
          </cell>
        </row>
        <row r="785">
          <cell r="E785" t="str">
            <v>60100000-OEM</v>
          </cell>
          <cell r="AK785">
            <v>0</v>
          </cell>
        </row>
        <row r="786">
          <cell r="E786" t="str">
            <v>960259-TK</v>
          </cell>
          <cell r="AK786">
            <v>4</v>
          </cell>
        </row>
        <row r="787">
          <cell r="E787" t="str">
            <v>997987-TK</v>
          </cell>
          <cell r="AK787">
            <v>44</v>
          </cell>
        </row>
        <row r="788">
          <cell r="E788" t="str">
            <v>14719531-TK</v>
          </cell>
          <cell r="AK788">
            <v>2</v>
          </cell>
        </row>
        <row r="789">
          <cell r="E789" t="str">
            <v>14529769-TK</v>
          </cell>
          <cell r="AK789">
            <v>1</v>
          </cell>
        </row>
        <row r="790">
          <cell r="E790" t="str">
            <v>21108676(REM)</v>
          </cell>
          <cell r="AK790">
            <v>44</v>
          </cell>
        </row>
        <row r="791">
          <cell r="E791">
            <v>21801406</v>
          </cell>
          <cell r="AK791">
            <v>6</v>
          </cell>
        </row>
        <row r="792">
          <cell r="E792" t="str">
            <v>14507705(REM)</v>
          </cell>
          <cell r="AK792">
            <v>1</v>
          </cell>
        </row>
        <row r="793">
          <cell r="E793" t="str">
            <v>9444-10312-TK</v>
          </cell>
          <cell r="AK793">
            <v>2</v>
          </cell>
        </row>
        <row r="794">
          <cell r="E794" t="str">
            <v>997988-TK</v>
          </cell>
          <cell r="AK794">
            <v>72</v>
          </cell>
        </row>
        <row r="795">
          <cell r="E795" t="str">
            <v>997477-TK</v>
          </cell>
          <cell r="AK795">
            <v>88</v>
          </cell>
        </row>
        <row r="796">
          <cell r="E796">
            <v>14622657</v>
          </cell>
          <cell r="AK796">
            <v>0</v>
          </cell>
        </row>
        <row r="797">
          <cell r="E797" t="str">
            <v>14551534-TK</v>
          </cell>
          <cell r="AK797">
            <v>4</v>
          </cell>
        </row>
        <row r="798">
          <cell r="E798" t="str">
            <v>7117-30320-TK</v>
          </cell>
          <cell r="AK798">
            <v>3</v>
          </cell>
        </row>
        <row r="799">
          <cell r="E799" t="str">
            <v>3987034-TK</v>
          </cell>
          <cell r="AK799">
            <v>6</v>
          </cell>
        </row>
        <row r="800">
          <cell r="E800" t="str">
            <v>22592869-TK</v>
          </cell>
          <cell r="AK800">
            <v>2</v>
          </cell>
        </row>
        <row r="801">
          <cell r="E801" t="str">
            <v>14653290 N</v>
          </cell>
          <cell r="AK801">
            <v>2</v>
          </cell>
        </row>
        <row r="802">
          <cell r="E802" t="str">
            <v>14683330 N</v>
          </cell>
          <cell r="AK802">
            <v>3</v>
          </cell>
        </row>
        <row r="803">
          <cell r="E803" t="str">
            <v>14647523 N</v>
          </cell>
          <cell r="AK803">
            <v>1</v>
          </cell>
        </row>
        <row r="804">
          <cell r="E804" t="str">
            <v>14570793 N</v>
          </cell>
          <cell r="AK804">
            <v>0</v>
          </cell>
        </row>
        <row r="805">
          <cell r="E805">
            <v>22067983</v>
          </cell>
          <cell r="AK805">
            <v>0</v>
          </cell>
        </row>
        <row r="806">
          <cell r="E806">
            <v>15197585</v>
          </cell>
          <cell r="AK806">
            <v>0</v>
          </cell>
        </row>
        <row r="807">
          <cell r="E807" t="str">
            <v>8230-28890-OEM</v>
          </cell>
          <cell r="AK807">
            <v>6</v>
          </cell>
        </row>
        <row r="808">
          <cell r="E808" t="str">
            <v>11110702-OEM</v>
          </cell>
          <cell r="AK808">
            <v>0</v>
          </cell>
        </row>
        <row r="809">
          <cell r="E809" t="str">
            <v>14502011-OEM</v>
          </cell>
          <cell r="AK809">
            <v>2</v>
          </cell>
        </row>
        <row r="810">
          <cell r="E810" t="str">
            <v>14594933-OEM</v>
          </cell>
          <cell r="AK810">
            <v>27</v>
          </cell>
        </row>
        <row r="811">
          <cell r="E811">
            <v>21012985</v>
          </cell>
          <cell r="AK811">
            <v>12</v>
          </cell>
        </row>
        <row r="812">
          <cell r="E812" t="str">
            <v>14591545(REM)</v>
          </cell>
          <cell r="AK812">
            <v>5</v>
          </cell>
        </row>
        <row r="813">
          <cell r="E813" t="str">
            <v>14515830-TK</v>
          </cell>
          <cell r="AK813">
            <v>1</v>
          </cell>
        </row>
        <row r="814">
          <cell r="E814" t="str">
            <v>14618831</v>
          </cell>
          <cell r="AK814">
            <v>0</v>
          </cell>
        </row>
        <row r="815">
          <cell r="E815" t="str">
            <v>21584586-TK</v>
          </cell>
          <cell r="AK815">
            <v>1</v>
          </cell>
        </row>
        <row r="816">
          <cell r="E816" t="str">
            <v>8230-21920-TK</v>
          </cell>
          <cell r="AK816">
            <v>0</v>
          </cell>
        </row>
        <row r="817">
          <cell r="E817" t="str">
            <v>14529771-TK</v>
          </cell>
          <cell r="AK817">
            <v>2</v>
          </cell>
        </row>
        <row r="818">
          <cell r="E818" t="str">
            <v>14596317-TK</v>
          </cell>
          <cell r="AK818">
            <v>1</v>
          </cell>
        </row>
        <row r="819">
          <cell r="E819" t="str">
            <v>14535425-TK</v>
          </cell>
          <cell r="AK819">
            <v>4</v>
          </cell>
        </row>
        <row r="820">
          <cell r="E820" t="str">
            <v>7117-30240-TK</v>
          </cell>
          <cell r="AK820">
            <v>5</v>
          </cell>
        </row>
        <row r="821">
          <cell r="E821" t="str">
            <v>14535458-TK</v>
          </cell>
          <cell r="AK821">
            <v>1</v>
          </cell>
        </row>
        <row r="822">
          <cell r="E822" t="str">
            <v>14594933-TK</v>
          </cell>
          <cell r="AK822">
            <v>2</v>
          </cell>
        </row>
        <row r="823">
          <cell r="E823" t="str">
            <v>8230-21520-TK</v>
          </cell>
          <cell r="AK823">
            <v>2</v>
          </cell>
        </row>
        <row r="824">
          <cell r="E824" t="str">
            <v>14596316-TK</v>
          </cell>
          <cell r="AK824">
            <v>0</v>
          </cell>
        </row>
        <row r="825">
          <cell r="E825" t="str">
            <v>14596315-TK</v>
          </cell>
          <cell r="AK825">
            <v>0</v>
          </cell>
        </row>
        <row r="826">
          <cell r="E826" t="str">
            <v>22383382 N</v>
          </cell>
          <cell r="AK826">
            <v>1</v>
          </cell>
        </row>
        <row r="827">
          <cell r="E827" t="str">
            <v>11428138 N</v>
          </cell>
          <cell r="AK827">
            <v>1</v>
          </cell>
        </row>
        <row r="828">
          <cell r="E828" t="str">
            <v>15052786 N</v>
          </cell>
          <cell r="AK828">
            <v>1</v>
          </cell>
        </row>
        <row r="829">
          <cell r="E829">
            <v>14682432</v>
          </cell>
          <cell r="AK829">
            <v>0</v>
          </cell>
        </row>
        <row r="830">
          <cell r="E830" t="str">
            <v>14566425-TK</v>
          </cell>
          <cell r="AK830">
            <v>0</v>
          </cell>
        </row>
        <row r="831">
          <cell r="E831" t="str">
            <v>14566431-TK</v>
          </cell>
          <cell r="AK831">
            <v>0</v>
          </cell>
        </row>
        <row r="832">
          <cell r="E832" t="str">
            <v>14549879 N</v>
          </cell>
          <cell r="AK832">
            <v>2</v>
          </cell>
        </row>
        <row r="833">
          <cell r="E833" t="str">
            <v>11110705 N</v>
          </cell>
          <cell r="AK833">
            <v>2</v>
          </cell>
        </row>
        <row r="834">
          <cell r="E834" t="str">
            <v>3987034 N</v>
          </cell>
          <cell r="AK834">
            <v>4</v>
          </cell>
        </row>
        <row r="835">
          <cell r="E835" t="str">
            <v>14630975 N</v>
          </cell>
          <cell r="AK835">
            <v>1</v>
          </cell>
        </row>
        <row r="836">
          <cell r="E836" t="str">
            <v>17214676 N</v>
          </cell>
          <cell r="AK836">
            <v>2</v>
          </cell>
        </row>
        <row r="837">
          <cell r="E837" t="str">
            <v>20775463 N</v>
          </cell>
          <cell r="AK837">
            <v>12</v>
          </cell>
        </row>
        <row r="838">
          <cell r="E838" t="str">
            <v>20796066 N</v>
          </cell>
          <cell r="AK838">
            <v>2</v>
          </cell>
        </row>
        <row r="839">
          <cell r="E839" t="str">
            <v>14596319 N</v>
          </cell>
          <cell r="AK839">
            <v>3</v>
          </cell>
        </row>
        <row r="840">
          <cell r="E840" t="str">
            <v>14689735 N</v>
          </cell>
          <cell r="AK840">
            <v>0</v>
          </cell>
        </row>
        <row r="841">
          <cell r="E841" t="str">
            <v>21928687 N</v>
          </cell>
          <cell r="AK841">
            <v>4</v>
          </cell>
        </row>
        <row r="842">
          <cell r="E842" t="str">
            <v>14620254 N</v>
          </cell>
          <cell r="AK842">
            <v>3</v>
          </cell>
        </row>
        <row r="843">
          <cell r="E843" t="str">
            <v>14549801 N</v>
          </cell>
          <cell r="AK843">
            <v>2</v>
          </cell>
        </row>
        <row r="844">
          <cell r="E844" t="str">
            <v>7117-30240 N</v>
          </cell>
          <cell r="AK844">
            <v>12</v>
          </cell>
        </row>
        <row r="845">
          <cell r="E845" t="str">
            <v>7117-30270 N</v>
          </cell>
          <cell r="AK845">
            <v>1</v>
          </cell>
        </row>
        <row r="846">
          <cell r="E846" t="str">
            <v>7118-30380 N</v>
          </cell>
          <cell r="AK846">
            <v>1</v>
          </cell>
        </row>
        <row r="847">
          <cell r="E847" t="str">
            <v>14701038 N</v>
          </cell>
          <cell r="AK847">
            <v>0</v>
          </cell>
        </row>
        <row r="848">
          <cell r="E848" t="str">
            <v>14532419 N</v>
          </cell>
          <cell r="AK848">
            <v>0</v>
          </cell>
        </row>
        <row r="849">
          <cell r="E849" t="str">
            <v>14530361 N</v>
          </cell>
          <cell r="AK849">
            <v>2</v>
          </cell>
        </row>
        <row r="850">
          <cell r="E850" t="str">
            <v>14532373 N</v>
          </cell>
          <cell r="AK850">
            <v>200</v>
          </cell>
        </row>
        <row r="851">
          <cell r="E851" t="str">
            <v>14506689 N</v>
          </cell>
          <cell r="AK851">
            <v>102</v>
          </cell>
        </row>
        <row r="852">
          <cell r="E852" t="str">
            <v>14563840 N</v>
          </cell>
          <cell r="AK852">
            <v>3</v>
          </cell>
        </row>
        <row r="853">
          <cell r="E853" t="str">
            <v>14880692-TK</v>
          </cell>
          <cell r="AK853">
            <v>8</v>
          </cell>
        </row>
        <row r="854">
          <cell r="E854" t="str">
            <v>14529773-TK</v>
          </cell>
          <cell r="AK854">
            <v>0</v>
          </cell>
        </row>
        <row r="855">
          <cell r="E855" t="str">
            <v>14536672-TK</v>
          </cell>
          <cell r="AK855">
            <v>1</v>
          </cell>
        </row>
        <row r="856">
          <cell r="E856" t="str">
            <v>14575662-TK</v>
          </cell>
          <cell r="AK856">
            <v>1</v>
          </cell>
        </row>
        <row r="857">
          <cell r="E857" t="str">
            <v>14575663-TK</v>
          </cell>
          <cell r="AK857">
            <v>1</v>
          </cell>
        </row>
        <row r="858">
          <cell r="E858" t="str">
            <v>14596318-TK</v>
          </cell>
          <cell r="AK858">
            <v>2</v>
          </cell>
        </row>
        <row r="859">
          <cell r="E859" t="str">
            <v>14541865-TK</v>
          </cell>
          <cell r="AK859">
            <v>1</v>
          </cell>
        </row>
        <row r="860">
          <cell r="E860" t="str">
            <v>14600771-TK</v>
          </cell>
          <cell r="AK860">
            <v>1</v>
          </cell>
        </row>
        <row r="861">
          <cell r="E861" t="str">
            <v>7223-00210-TK</v>
          </cell>
          <cell r="AK861">
            <v>0</v>
          </cell>
        </row>
        <row r="862">
          <cell r="E862" t="str">
            <v>14566433-TK</v>
          </cell>
          <cell r="AK862">
            <v>4</v>
          </cell>
        </row>
        <row r="863">
          <cell r="E863" t="str">
            <v>990519(REM)</v>
          </cell>
          <cell r="AK863">
            <v>0</v>
          </cell>
        </row>
        <row r="864">
          <cell r="E864">
            <v>22278501</v>
          </cell>
          <cell r="AK864">
            <v>132</v>
          </cell>
        </row>
        <row r="865">
          <cell r="E865" t="str">
            <v>997953(REM)</v>
          </cell>
          <cell r="AK865">
            <v>16</v>
          </cell>
        </row>
        <row r="866">
          <cell r="E866">
            <v>20799076</v>
          </cell>
          <cell r="AK866">
            <v>10</v>
          </cell>
        </row>
        <row r="867">
          <cell r="E867">
            <v>11700284</v>
          </cell>
          <cell r="AK867">
            <v>48</v>
          </cell>
        </row>
        <row r="868">
          <cell r="E868">
            <v>11700285</v>
          </cell>
          <cell r="AK868">
            <v>5</v>
          </cell>
        </row>
        <row r="869">
          <cell r="E869" t="str">
            <v>20459998(REM)</v>
          </cell>
          <cell r="AK869">
            <v>2</v>
          </cell>
        </row>
        <row r="870">
          <cell r="E870" t="str">
            <v>20798699(REM)</v>
          </cell>
          <cell r="AK870">
            <v>14</v>
          </cell>
        </row>
        <row r="871">
          <cell r="E871" t="str">
            <v>20970720(REM)</v>
          </cell>
          <cell r="AK871">
            <v>4</v>
          </cell>
        </row>
        <row r="872">
          <cell r="E872" t="str">
            <v>14693033(REM)</v>
          </cell>
          <cell r="AK872">
            <v>2</v>
          </cell>
        </row>
        <row r="873">
          <cell r="E873" t="str">
            <v>11039846-TK</v>
          </cell>
          <cell r="AK873">
            <v>1</v>
          </cell>
        </row>
        <row r="874">
          <cell r="E874">
            <v>14530214</v>
          </cell>
          <cell r="AK874">
            <v>6</v>
          </cell>
        </row>
        <row r="875">
          <cell r="E875" t="str">
            <v>14566430-TK</v>
          </cell>
          <cell r="AK875">
            <v>6</v>
          </cell>
        </row>
        <row r="876">
          <cell r="E876" t="str">
            <v>14654753(REM)</v>
          </cell>
          <cell r="AK876">
            <v>2</v>
          </cell>
        </row>
        <row r="877">
          <cell r="E877" t="str">
            <v>14547272-TK</v>
          </cell>
          <cell r="AK877">
            <v>1</v>
          </cell>
        </row>
        <row r="878">
          <cell r="E878" t="str">
            <v>14566423-TK</v>
          </cell>
          <cell r="AK878">
            <v>4</v>
          </cell>
        </row>
        <row r="879">
          <cell r="E879" t="str">
            <v>20715681-TK</v>
          </cell>
          <cell r="AK879">
            <v>1</v>
          </cell>
        </row>
        <row r="880">
          <cell r="E880">
            <v>14547283</v>
          </cell>
          <cell r="AK880">
            <v>1</v>
          </cell>
        </row>
        <row r="881">
          <cell r="E881">
            <v>20793558</v>
          </cell>
          <cell r="AK881">
            <v>8</v>
          </cell>
        </row>
        <row r="882">
          <cell r="E882" t="str">
            <v>14880693(REM)</v>
          </cell>
          <cell r="AK882">
            <v>0</v>
          </cell>
        </row>
        <row r="883">
          <cell r="E883" t="str">
            <v>60110006-TK</v>
          </cell>
          <cell r="AK883">
            <v>108</v>
          </cell>
        </row>
        <row r="884">
          <cell r="E884">
            <v>14884949</v>
          </cell>
          <cell r="AK884">
            <v>36</v>
          </cell>
        </row>
        <row r="885">
          <cell r="E885" t="str">
            <v>20450736(REM)</v>
          </cell>
          <cell r="AK885">
            <v>20</v>
          </cell>
        </row>
        <row r="886">
          <cell r="E886" t="str">
            <v>14723000-TK</v>
          </cell>
          <cell r="AK886">
            <v>2</v>
          </cell>
        </row>
        <row r="887">
          <cell r="E887">
            <v>20405752</v>
          </cell>
          <cell r="AK887">
            <v>3</v>
          </cell>
        </row>
        <row r="888">
          <cell r="E888">
            <v>14554020</v>
          </cell>
          <cell r="AK888">
            <v>0</v>
          </cell>
        </row>
        <row r="889">
          <cell r="E889">
            <v>15015109</v>
          </cell>
          <cell r="AK889">
            <v>0</v>
          </cell>
        </row>
        <row r="890">
          <cell r="E890" t="str">
            <v>8230-35630</v>
          </cell>
          <cell r="AK890">
            <v>0</v>
          </cell>
        </row>
        <row r="891">
          <cell r="E891">
            <v>20590012</v>
          </cell>
          <cell r="AK891">
            <v>0</v>
          </cell>
        </row>
        <row r="892">
          <cell r="E892" t="str">
            <v>2622879-01N</v>
          </cell>
          <cell r="AK892">
            <v>0</v>
          </cell>
        </row>
        <row r="893">
          <cell r="E893" t="str">
            <v>33T/42T-37mm/134mm</v>
          </cell>
          <cell r="AK893">
            <v>0</v>
          </cell>
        </row>
        <row r="894">
          <cell r="E894">
            <v>2959426</v>
          </cell>
          <cell r="AK894">
            <v>0</v>
          </cell>
        </row>
        <row r="895">
          <cell r="E895">
            <v>221887406</v>
          </cell>
          <cell r="AK895">
            <v>0</v>
          </cell>
        </row>
        <row r="896">
          <cell r="E896" t="str">
            <v>375-mm-440mm</v>
          </cell>
          <cell r="AK896">
            <v>0</v>
          </cell>
        </row>
        <row r="897">
          <cell r="E897" t="str">
            <v>15082742N</v>
          </cell>
          <cell r="AK897">
            <v>4</v>
          </cell>
        </row>
        <row r="898">
          <cell r="E898" t="str">
            <v>21291011N</v>
          </cell>
          <cell r="AK898">
            <v>1</v>
          </cell>
        </row>
        <row r="899">
          <cell r="E899" t="str">
            <v>22899626N</v>
          </cell>
          <cell r="AK899">
            <v>1</v>
          </cell>
        </row>
        <row r="900">
          <cell r="E900" t="str">
            <v>14566415N</v>
          </cell>
          <cell r="AK900">
            <v>8</v>
          </cell>
        </row>
        <row r="901">
          <cell r="E901" t="str">
            <v>20847865N</v>
          </cell>
          <cell r="AK901">
            <v>8</v>
          </cell>
        </row>
        <row r="902">
          <cell r="E902" t="str">
            <v>22435058N</v>
          </cell>
          <cell r="AK902">
            <v>2</v>
          </cell>
        </row>
        <row r="903">
          <cell r="E903" t="str">
            <v>14522412N</v>
          </cell>
          <cell r="AK903">
            <v>6</v>
          </cell>
        </row>
        <row r="904">
          <cell r="E904" t="str">
            <v>14603661L</v>
          </cell>
          <cell r="AK904">
            <v>0</v>
          </cell>
        </row>
        <row r="905">
          <cell r="E905" t="str">
            <v>14504652-BDZ</v>
          </cell>
          <cell r="AK905">
            <v>0</v>
          </cell>
        </row>
        <row r="906">
          <cell r="E906" t="str">
            <v>25Y-41-00001</v>
          </cell>
          <cell r="AK906">
            <v>0</v>
          </cell>
        </row>
        <row r="907">
          <cell r="E907" t="str">
            <v>L343.50mm-φ180mm/89.4mm</v>
          </cell>
          <cell r="AK907">
            <v>0</v>
          </cell>
        </row>
        <row r="908">
          <cell r="E908" t="str">
            <v>14516603-BDZ</v>
          </cell>
          <cell r="AK908">
            <v>0</v>
          </cell>
        </row>
        <row r="909">
          <cell r="E909" t="str">
            <v>14531072-OEM</v>
          </cell>
          <cell r="AK909">
            <v>5</v>
          </cell>
        </row>
        <row r="910">
          <cell r="E910" t="str">
            <v>14776946(REM)</v>
          </cell>
          <cell r="AK910">
            <v>7</v>
          </cell>
        </row>
        <row r="911">
          <cell r="E911" t="str">
            <v>233745-TK</v>
          </cell>
          <cell r="AK911">
            <v>0</v>
          </cell>
        </row>
        <row r="912">
          <cell r="E912" t="str">
            <v>collar-100 227mmSeal-95 120mm</v>
          </cell>
          <cell r="AK912">
            <v>0</v>
          </cell>
        </row>
        <row r="913">
          <cell r="E913" t="str">
            <v>8230-09100-K</v>
          </cell>
          <cell r="AK913">
            <v>1</v>
          </cell>
        </row>
        <row r="914">
          <cell r="E914" t="str">
            <v>8230-09070-K</v>
          </cell>
          <cell r="AK914">
            <v>1</v>
          </cell>
        </row>
        <row r="915">
          <cell r="E915" t="str">
            <v>14535425-K</v>
          </cell>
          <cell r="AK915">
            <v>2</v>
          </cell>
        </row>
        <row r="916">
          <cell r="E916" t="str">
            <v>8230-21920-K</v>
          </cell>
          <cell r="AK916">
            <v>2</v>
          </cell>
        </row>
        <row r="917">
          <cell r="E917" t="str">
            <v>8230-09800+8230-08940-K</v>
          </cell>
          <cell r="AK917">
            <v>2</v>
          </cell>
        </row>
        <row r="918">
          <cell r="E918" t="str">
            <v>14535447-K</v>
          </cell>
          <cell r="AK918">
            <v>2</v>
          </cell>
        </row>
        <row r="919">
          <cell r="E919" t="str">
            <v>14541865-K</v>
          </cell>
          <cell r="AK919">
            <v>2</v>
          </cell>
        </row>
        <row r="920">
          <cell r="E920" t="str">
            <v>14600771-K</v>
          </cell>
          <cell r="AK920">
            <v>2</v>
          </cell>
        </row>
        <row r="921">
          <cell r="E921" t="str">
            <v>14550188-K</v>
          </cell>
          <cell r="AK921">
            <v>1</v>
          </cell>
        </row>
        <row r="922">
          <cell r="E922" t="str">
            <v>14550189-K</v>
          </cell>
          <cell r="AK922">
            <v>1</v>
          </cell>
        </row>
        <row r="923">
          <cell r="E923" t="str">
            <v>14555298-K</v>
          </cell>
          <cell r="AK923">
            <v>1</v>
          </cell>
        </row>
        <row r="924">
          <cell r="E924" t="str">
            <v>14513789-K</v>
          </cell>
          <cell r="AK924">
            <v>2</v>
          </cell>
        </row>
        <row r="925">
          <cell r="E925" t="str">
            <v>14604267-K</v>
          </cell>
          <cell r="AK925">
            <v>2</v>
          </cell>
        </row>
        <row r="926">
          <cell r="E926" t="str">
            <v>14575662-K</v>
          </cell>
          <cell r="AK926">
            <v>1</v>
          </cell>
        </row>
        <row r="927">
          <cell r="E927" t="str">
            <v>14575663-K</v>
          </cell>
          <cell r="AK927">
            <v>1</v>
          </cell>
        </row>
        <row r="928">
          <cell r="E928" t="str">
            <v>14601423-K</v>
          </cell>
          <cell r="AK928">
            <v>0</v>
          </cell>
        </row>
        <row r="929">
          <cell r="E929" t="str">
            <v>14502011+14506666-K</v>
          </cell>
          <cell r="AK929">
            <v>1</v>
          </cell>
        </row>
        <row r="930">
          <cell r="E930" t="str">
            <v>7223-00210-K</v>
          </cell>
          <cell r="AK930">
            <v>2</v>
          </cell>
        </row>
        <row r="931">
          <cell r="E931" t="str">
            <v>7223-00040-K</v>
          </cell>
          <cell r="AK931">
            <v>2</v>
          </cell>
        </row>
        <row r="932">
          <cell r="E932" t="str">
            <v>7223-00050-K</v>
          </cell>
          <cell r="AK932">
            <v>2</v>
          </cell>
        </row>
        <row r="933">
          <cell r="E933" t="str">
            <v>7242-10210-K</v>
          </cell>
          <cell r="AK933">
            <v>0</v>
          </cell>
        </row>
        <row r="934">
          <cell r="E934" t="str">
            <v>7223-00010-K</v>
          </cell>
          <cell r="AK934">
            <v>1</v>
          </cell>
        </row>
        <row r="935">
          <cell r="E935" t="str">
            <v>7223-00020-K</v>
          </cell>
          <cell r="AK935">
            <v>1</v>
          </cell>
        </row>
        <row r="936">
          <cell r="E936" t="str">
            <v>14543592-K</v>
          </cell>
          <cell r="AK936">
            <v>2</v>
          </cell>
        </row>
        <row r="937">
          <cell r="E937" t="str">
            <v>14574269-K</v>
          </cell>
          <cell r="AK937">
            <v>1</v>
          </cell>
        </row>
        <row r="938">
          <cell r="E938" t="str">
            <v>983502(REM)</v>
          </cell>
          <cell r="AK938">
            <v>113</v>
          </cell>
        </row>
        <row r="939">
          <cell r="E939" t="str">
            <v>983505(REM)</v>
          </cell>
          <cell r="AK939">
            <v>111</v>
          </cell>
        </row>
        <row r="940">
          <cell r="E940" t="str">
            <v>14506967(REM)</v>
          </cell>
          <cell r="AK940">
            <v>4</v>
          </cell>
        </row>
        <row r="941">
          <cell r="E941" t="str">
            <v>20405561(REM)</v>
          </cell>
          <cell r="AK941">
            <v>56</v>
          </cell>
        </row>
        <row r="942">
          <cell r="E942" t="str">
            <v>14702253-TK</v>
          </cell>
          <cell r="AK942">
            <v>1</v>
          </cell>
        </row>
        <row r="943">
          <cell r="E943" t="str">
            <v>23171016-TK</v>
          </cell>
          <cell r="AK943">
            <v>1</v>
          </cell>
        </row>
        <row r="944">
          <cell r="E944" t="str">
            <v>14702254-TK</v>
          </cell>
          <cell r="AK944">
            <v>10</v>
          </cell>
        </row>
        <row r="945">
          <cell r="E945" t="str">
            <v>20405721(REM)</v>
          </cell>
          <cell r="AK945">
            <v>103</v>
          </cell>
        </row>
        <row r="946">
          <cell r="E946">
            <v>983497</v>
          </cell>
          <cell r="AK946">
            <v>4</v>
          </cell>
        </row>
        <row r="947">
          <cell r="E947">
            <v>14631781</v>
          </cell>
          <cell r="AK947">
            <v>2</v>
          </cell>
        </row>
        <row r="948">
          <cell r="E948" t="str">
            <v>21291011(REM)</v>
          </cell>
          <cell r="AK948">
            <v>5</v>
          </cell>
        </row>
        <row r="949">
          <cell r="E949">
            <v>21602040</v>
          </cell>
          <cell r="AK949">
            <v>5</v>
          </cell>
        </row>
        <row r="950">
          <cell r="E950">
            <v>14702254</v>
          </cell>
          <cell r="AK950">
            <v>12</v>
          </cell>
        </row>
        <row r="951">
          <cell r="E951">
            <v>0</v>
          </cell>
          <cell r="AK951">
            <v>0</v>
          </cell>
        </row>
      </sheetData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sqref="A1:XFD1048576"/>
    </sheetView>
  </sheetViews>
  <sheetFormatPr defaultRowHeight="15"/>
  <sheetData/>
  <pageMargins left="0.21" right="0.2" top="0.16" bottom="0.24" header="0.16" footer="0.24"/>
  <pageSetup paperSize="9" scale="90" orientation="portrait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1"/>
  <sheetViews>
    <sheetView topLeftCell="A4" zoomScaleNormal="100" workbookViewId="0">
      <selection activeCell="J131" sqref="J131"/>
    </sheetView>
  </sheetViews>
  <sheetFormatPr defaultRowHeight="26.25" customHeight="1"/>
  <cols>
    <col min="1" max="1" width="5.140625" style="16" customWidth="1"/>
    <col min="2" max="2" width="5.5703125" style="16" customWidth="1"/>
    <col min="3" max="3" width="31" style="16" customWidth="1"/>
    <col min="4" max="6" width="21.28515625" style="16" customWidth="1"/>
    <col min="7" max="8" width="5.85546875" style="16" customWidth="1"/>
    <col min="9" max="9" width="14.85546875" style="16" customWidth="1"/>
    <col min="10" max="10" width="16.85546875" style="16" customWidth="1"/>
    <col min="11" max="11" width="16.7109375" style="16" customWidth="1"/>
    <col min="12" max="12" width="17.28515625" style="16" customWidth="1"/>
    <col min="13" max="13" width="20.5703125" style="36" customWidth="1"/>
    <col min="14" max="14" width="15.140625" customWidth="1"/>
    <col min="15" max="15" width="25.42578125" customWidth="1"/>
    <col min="16" max="17" width="12.7109375" customWidth="1"/>
  </cols>
  <sheetData>
    <row r="1" spans="1:13" ht="17.25" customHeight="1">
      <c r="B1" s="284" t="s">
        <v>33</v>
      </c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</row>
    <row r="2" spans="1:13" ht="17.25" customHeight="1"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</row>
    <row r="3" spans="1:13" ht="17.25" customHeight="1">
      <c r="B3" s="284"/>
      <c r="C3" s="284"/>
      <c r="D3" s="284"/>
      <c r="E3" s="284"/>
      <c r="F3" s="284"/>
      <c r="G3" s="284"/>
      <c r="H3" s="284"/>
      <c r="I3" s="284"/>
      <c r="J3" s="284"/>
      <c r="K3" s="284"/>
      <c r="L3" s="284"/>
      <c r="M3" s="284"/>
    </row>
    <row r="4" spans="1:13" ht="3.75" customHeight="1">
      <c r="B4" s="55"/>
      <c r="C4" s="55"/>
      <c r="D4" s="55"/>
      <c r="E4" s="55"/>
      <c r="F4" s="55"/>
      <c r="G4" s="23"/>
      <c r="H4" s="55"/>
      <c r="I4" s="55"/>
      <c r="J4" s="55"/>
      <c r="K4" s="55"/>
      <c r="L4" s="55"/>
      <c r="M4" s="35"/>
    </row>
    <row r="5" spans="1:13" ht="21" customHeight="1">
      <c r="B5" s="99" t="s">
        <v>13</v>
      </c>
      <c r="C5" s="21"/>
      <c r="D5" s="21"/>
      <c r="E5" s="21"/>
      <c r="F5" s="21"/>
      <c r="G5" s="97" t="s">
        <v>133</v>
      </c>
      <c r="J5" s="20"/>
      <c r="K5" s="99" t="s">
        <v>14</v>
      </c>
      <c r="L5" s="115" t="s">
        <v>138</v>
      </c>
      <c r="M5" s="102"/>
    </row>
    <row r="6" spans="1:13" ht="21" customHeight="1">
      <c r="B6" s="99" t="s">
        <v>0</v>
      </c>
      <c r="C6" s="21"/>
      <c r="D6" s="21"/>
      <c r="E6" s="21"/>
      <c r="F6" s="21"/>
      <c r="G6" s="97" t="s">
        <v>134</v>
      </c>
      <c r="I6" s="15"/>
      <c r="J6" s="20"/>
      <c r="K6" s="99" t="s">
        <v>15</v>
      </c>
      <c r="L6" s="98" t="s">
        <v>128</v>
      </c>
      <c r="M6" s="102"/>
    </row>
    <row r="7" spans="1:13" ht="21" customHeight="1">
      <c r="B7" s="99" t="s">
        <v>1</v>
      </c>
      <c r="C7" s="21"/>
      <c r="D7" s="21"/>
      <c r="E7" s="21"/>
      <c r="F7" s="21"/>
      <c r="G7" s="97" t="s">
        <v>135</v>
      </c>
      <c r="J7" s="22"/>
      <c r="K7" s="100" t="s">
        <v>16</v>
      </c>
      <c r="L7" s="103" t="s">
        <v>309</v>
      </c>
      <c r="M7" s="102"/>
    </row>
    <row r="8" spans="1:13" ht="21" customHeight="1">
      <c r="B8" s="99" t="s">
        <v>34</v>
      </c>
      <c r="C8" s="21"/>
      <c r="D8" s="21"/>
      <c r="E8" s="21"/>
      <c r="F8" s="21"/>
      <c r="G8" s="97" t="s">
        <v>136</v>
      </c>
      <c r="J8" s="20"/>
      <c r="K8" s="99" t="s">
        <v>17</v>
      </c>
      <c r="L8" s="285" t="s">
        <v>139</v>
      </c>
      <c r="M8" s="286"/>
    </row>
    <row r="9" spans="1:13" ht="21" customHeight="1">
      <c r="B9" s="99" t="s">
        <v>35</v>
      </c>
      <c r="C9" s="21"/>
      <c r="D9" s="21"/>
      <c r="E9" s="21"/>
      <c r="F9" s="21"/>
      <c r="G9" s="97" t="s">
        <v>137</v>
      </c>
      <c r="J9" s="31"/>
      <c r="K9" s="101" t="s">
        <v>19</v>
      </c>
      <c r="L9" s="293" t="s">
        <v>125</v>
      </c>
      <c r="M9" s="293"/>
    </row>
    <row r="10" spans="1:13" ht="21" customHeight="1">
      <c r="B10" s="99" t="s">
        <v>8</v>
      </c>
      <c r="C10" s="21"/>
      <c r="D10" s="21"/>
      <c r="E10" s="21"/>
      <c r="F10" s="21"/>
      <c r="G10" s="97" t="s">
        <v>52</v>
      </c>
      <c r="H10" s="23"/>
      <c r="J10" s="31"/>
      <c r="K10" s="31"/>
      <c r="L10" s="122"/>
      <c r="M10" s="122"/>
    </row>
    <row r="11" spans="1:13" ht="21" customHeight="1">
      <c r="B11" s="99" t="s">
        <v>18</v>
      </c>
      <c r="C11" s="21"/>
      <c r="D11" s="21"/>
      <c r="E11" s="21"/>
      <c r="F11" s="21"/>
      <c r="G11" s="97" t="s">
        <v>140</v>
      </c>
      <c r="H11" s="129"/>
      <c r="I11" s="23"/>
      <c r="J11" s="15"/>
      <c r="K11" s="15"/>
      <c r="L11" s="122"/>
      <c r="M11" s="122"/>
    </row>
    <row r="12" spans="1:13" ht="21" customHeight="1">
      <c r="B12" s="99" t="s">
        <v>24</v>
      </c>
      <c r="C12" s="21"/>
      <c r="D12" s="21"/>
      <c r="E12" s="21"/>
      <c r="F12" s="21"/>
      <c r="G12" s="98" t="s">
        <v>40</v>
      </c>
      <c r="H12" s="129"/>
      <c r="I12" s="23"/>
      <c r="J12" s="23"/>
      <c r="K12" s="23"/>
      <c r="L12" s="24"/>
      <c r="M12" s="95"/>
    </row>
    <row r="13" spans="1:13" ht="13.5" customHeight="1">
      <c r="B13" s="99"/>
      <c r="C13" s="21"/>
      <c r="D13" s="21"/>
      <c r="E13" s="21"/>
      <c r="F13" s="21"/>
      <c r="G13" s="98"/>
      <c r="H13" s="129"/>
      <c r="I13" s="23"/>
      <c r="J13" s="23"/>
      <c r="K13" s="23"/>
      <c r="L13" s="24"/>
      <c r="M13" s="95"/>
    </row>
    <row r="14" spans="1:13" ht="20.25" customHeight="1">
      <c r="A14" s="110"/>
      <c r="B14" s="15" t="s">
        <v>124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11"/>
    </row>
    <row r="15" spans="1:13" ht="13.5" customHeight="1">
      <c r="A15" s="110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11"/>
    </row>
    <row r="16" spans="1:13" ht="28.5" customHeight="1">
      <c r="A16" s="43"/>
      <c r="B16" s="39" t="s">
        <v>6</v>
      </c>
      <c r="C16" s="39" t="s">
        <v>19</v>
      </c>
      <c r="D16" s="57" t="s">
        <v>30</v>
      </c>
      <c r="E16" s="57" t="s">
        <v>9</v>
      </c>
      <c r="F16" s="58" t="s">
        <v>25</v>
      </c>
      <c r="G16" s="39" t="s">
        <v>3</v>
      </c>
      <c r="H16" s="39" t="s">
        <v>20</v>
      </c>
      <c r="I16" s="42" t="s">
        <v>10</v>
      </c>
      <c r="J16" s="42" t="s">
        <v>4</v>
      </c>
      <c r="K16" s="70" t="s">
        <v>39</v>
      </c>
      <c r="L16" s="42" t="s">
        <v>5</v>
      </c>
      <c r="M16" s="94" t="s">
        <v>115</v>
      </c>
    </row>
    <row r="17" spans="1:13" s="121" customFormat="1" ht="15" customHeight="1">
      <c r="A17" s="43"/>
      <c r="B17" s="96">
        <v>1</v>
      </c>
      <c r="C17" s="136" t="s">
        <v>141</v>
      </c>
      <c r="D17" s="96" t="s">
        <v>238</v>
      </c>
      <c r="E17" s="137">
        <v>81299836</v>
      </c>
      <c r="F17" s="134">
        <v>15011490</v>
      </c>
      <c r="G17" s="136">
        <v>1</v>
      </c>
      <c r="H17" s="135" t="s">
        <v>45</v>
      </c>
      <c r="I17" s="141">
        <v>3074.6549166666673</v>
      </c>
      <c r="J17" s="142">
        <f>G17*I17</f>
        <v>3074.6549166666673</v>
      </c>
      <c r="K17" s="140" t="s">
        <v>43</v>
      </c>
      <c r="L17" s="136" t="s">
        <v>59</v>
      </c>
      <c r="M17" s="138" t="s">
        <v>249</v>
      </c>
    </row>
    <row r="18" spans="1:13" s="121" customFormat="1" ht="15" customHeight="1">
      <c r="A18" s="43"/>
      <c r="B18" s="96">
        <v>2</v>
      </c>
      <c r="C18" s="136" t="s">
        <v>143</v>
      </c>
      <c r="D18" s="96" t="s">
        <v>239</v>
      </c>
      <c r="E18" s="137">
        <v>11700285</v>
      </c>
      <c r="F18" s="134"/>
      <c r="G18" s="136">
        <v>1</v>
      </c>
      <c r="H18" s="135" t="s">
        <v>45</v>
      </c>
      <c r="I18" s="141">
        <v>18.559393939393939</v>
      </c>
      <c r="J18" s="142">
        <f t="shared" ref="J18:J69" si="0">G18*I18</f>
        <v>18.559393939393939</v>
      </c>
      <c r="K18" s="140" t="s">
        <v>43</v>
      </c>
      <c r="L18" s="136" t="s">
        <v>59</v>
      </c>
      <c r="M18" s="138" t="s">
        <v>249</v>
      </c>
    </row>
    <row r="19" spans="1:13" s="121" customFormat="1" ht="15" customHeight="1">
      <c r="A19" s="43"/>
      <c r="B19" s="96">
        <v>3</v>
      </c>
      <c r="C19" s="136" t="s">
        <v>143</v>
      </c>
      <c r="D19" s="96" t="s">
        <v>239</v>
      </c>
      <c r="E19" s="137">
        <v>11700284</v>
      </c>
      <c r="F19" s="134"/>
      <c r="G19" s="136">
        <v>6</v>
      </c>
      <c r="H19" s="135" t="s">
        <v>26</v>
      </c>
      <c r="I19" s="141">
        <v>18.559393939393939</v>
      </c>
      <c r="J19" s="142">
        <f t="shared" si="0"/>
        <v>111.35636363636362</v>
      </c>
      <c r="K19" s="140" t="s">
        <v>43</v>
      </c>
      <c r="L19" s="136" t="s">
        <v>59</v>
      </c>
      <c r="M19" s="138" t="s">
        <v>249</v>
      </c>
    </row>
    <row r="20" spans="1:13" s="121" customFormat="1" ht="15" customHeight="1">
      <c r="A20" s="43"/>
      <c r="B20" s="96">
        <v>4</v>
      </c>
      <c r="C20" s="136" t="s">
        <v>130</v>
      </c>
      <c r="D20" s="96" t="s">
        <v>240</v>
      </c>
      <c r="E20" s="137">
        <v>20933203</v>
      </c>
      <c r="F20" s="134"/>
      <c r="G20" s="136">
        <v>4</v>
      </c>
      <c r="H20" s="135" t="s">
        <v>26</v>
      </c>
      <c r="I20" s="141">
        <v>11.186175000000002</v>
      </c>
      <c r="J20" s="142">
        <f t="shared" si="0"/>
        <v>44.744700000000009</v>
      </c>
      <c r="K20" s="140" t="s">
        <v>43</v>
      </c>
      <c r="L20" s="136" t="s">
        <v>59</v>
      </c>
      <c r="M20" s="138" t="s">
        <v>249</v>
      </c>
    </row>
    <row r="21" spans="1:13" s="121" customFormat="1" ht="15" customHeight="1">
      <c r="A21" s="43"/>
      <c r="B21" s="96">
        <v>5</v>
      </c>
      <c r="C21" s="136" t="s">
        <v>130</v>
      </c>
      <c r="D21" s="96" t="s">
        <v>238</v>
      </c>
      <c r="E21" s="137" t="s">
        <v>203</v>
      </c>
      <c r="F21" s="134">
        <v>20412341</v>
      </c>
      <c r="G21" s="136">
        <v>1</v>
      </c>
      <c r="H21" s="135" t="s">
        <v>45</v>
      </c>
      <c r="I21" s="141">
        <v>6.2309464388888891</v>
      </c>
      <c r="J21" s="142">
        <f t="shared" si="0"/>
        <v>6.2309464388888891</v>
      </c>
      <c r="K21" s="140" t="s">
        <v>43</v>
      </c>
      <c r="L21" s="136" t="s">
        <v>59</v>
      </c>
      <c r="M21" s="138" t="s">
        <v>249</v>
      </c>
    </row>
    <row r="22" spans="1:13" s="121" customFormat="1" ht="15" customHeight="1">
      <c r="A22" s="43"/>
      <c r="B22" s="96">
        <v>6</v>
      </c>
      <c r="C22" s="136" t="s">
        <v>130</v>
      </c>
      <c r="D22" s="96" t="s">
        <v>238</v>
      </c>
      <c r="E22" s="137" t="s">
        <v>205</v>
      </c>
      <c r="F22" s="134">
        <v>21038626</v>
      </c>
      <c r="G22" s="136">
        <v>1</v>
      </c>
      <c r="H22" s="135" t="s">
        <v>45</v>
      </c>
      <c r="I22" s="141">
        <v>13.952955936111115</v>
      </c>
      <c r="J22" s="142">
        <f t="shared" si="0"/>
        <v>13.952955936111115</v>
      </c>
      <c r="K22" s="140" t="s">
        <v>43</v>
      </c>
      <c r="L22" s="136" t="s">
        <v>59</v>
      </c>
      <c r="M22" s="138" t="s">
        <v>249</v>
      </c>
    </row>
    <row r="23" spans="1:13" s="121" customFormat="1" ht="15" customHeight="1">
      <c r="A23" s="43"/>
      <c r="B23" s="96">
        <v>7</v>
      </c>
      <c r="C23" s="136" t="s">
        <v>146</v>
      </c>
      <c r="D23" s="96" t="s">
        <v>240</v>
      </c>
      <c r="E23" s="137">
        <v>21456429</v>
      </c>
      <c r="F23" s="134">
        <v>20405534</v>
      </c>
      <c r="G23" s="136">
        <v>2</v>
      </c>
      <c r="H23" s="135" t="s">
        <v>26</v>
      </c>
      <c r="I23" s="141">
        <v>43.605744000000008</v>
      </c>
      <c r="J23" s="142">
        <f t="shared" si="0"/>
        <v>87.211488000000017</v>
      </c>
      <c r="K23" s="140" t="s">
        <v>43</v>
      </c>
      <c r="L23" s="136" t="s">
        <v>59</v>
      </c>
      <c r="M23" s="138" t="s">
        <v>249</v>
      </c>
    </row>
    <row r="24" spans="1:13" s="121" customFormat="1" ht="15" customHeight="1">
      <c r="A24" s="43"/>
      <c r="B24" s="96">
        <v>8</v>
      </c>
      <c r="C24" s="136" t="s">
        <v>147</v>
      </c>
      <c r="D24" s="96" t="s">
        <v>240</v>
      </c>
      <c r="E24" s="137">
        <v>20412324</v>
      </c>
      <c r="F24" s="134"/>
      <c r="G24" s="136">
        <v>6</v>
      </c>
      <c r="H24" s="135" t="s">
        <v>26</v>
      </c>
      <c r="I24" s="141">
        <v>3.7889775000000001</v>
      </c>
      <c r="J24" s="142">
        <f t="shared" si="0"/>
        <v>22.733865000000002</v>
      </c>
      <c r="K24" s="140" t="s">
        <v>43</v>
      </c>
      <c r="L24" s="136" t="s">
        <v>59</v>
      </c>
      <c r="M24" s="138" t="s">
        <v>249</v>
      </c>
    </row>
    <row r="25" spans="1:13" s="121" customFormat="1" ht="15" customHeight="1">
      <c r="A25" s="43"/>
      <c r="B25" s="96">
        <v>9</v>
      </c>
      <c r="C25" s="136" t="s">
        <v>148</v>
      </c>
      <c r="D25" s="96" t="s">
        <v>239</v>
      </c>
      <c r="E25" s="136">
        <v>20405652</v>
      </c>
      <c r="F25" s="134"/>
      <c r="G25" s="136">
        <v>1</v>
      </c>
      <c r="H25" s="135" t="s">
        <v>45</v>
      </c>
      <c r="I25" s="141">
        <v>3.479000000000001</v>
      </c>
      <c r="J25" s="142">
        <f t="shared" si="0"/>
        <v>3.479000000000001</v>
      </c>
      <c r="K25" s="140" t="s">
        <v>43</v>
      </c>
      <c r="L25" s="136" t="s">
        <v>59</v>
      </c>
      <c r="M25" s="138" t="s">
        <v>249</v>
      </c>
    </row>
    <row r="26" spans="1:13" s="121" customFormat="1" ht="15" customHeight="1">
      <c r="A26" s="43"/>
      <c r="B26" s="96">
        <v>10</v>
      </c>
      <c r="C26" s="136" t="s">
        <v>149</v>
      </c>
      <c r="D26" s="96" t="s">
        <v>239</v>
      </c>
      <c r="E26" s="136">
        <v>21141948</v>
      </c>
      <c r="F26" s="134"/>
      <c r="G26" s="136">
        <v>7</v>
      </c>
      <c r="H26" s="135" t="s">
        <v>26</v>
      </c>
      <c r="I26" s="141">
        <v>52.479000000000006</v>
      </c>
      <c r="J26" s="142">
        <f t="shared" si="0"/>
        <v>367.35300000000007</v>
      </c>
      <c r="K26" s="140" t="s">
        <v>43</v>
      </c>
      <c r="L26" s="136" t="s">
        <v>59</v>
      </c>
      <c r="M26" s="138" t="s">
        <v>249</v>
      </c>
    </row>
    <row r="27" spans="1:13" s="121" customFormat="1" ht="15" customHeight="1">
      <c r="A27" s="43"/>
      <c r="B27" s="96">
        <v>11</v>
      </c>
      <c r="C27" s="136" t="s">
        <v>150</v>
      </c>
      <c r="D27" s="96" t="s">
        <v>240</v>
      </c>
      <c r="E27" s="136">
        <v>21141955</v>
      </c>
      <c r="F27" s="134">
        <v>20405899</v>
      </c>
      <c r="G27" s="136">
        <v>1</v>
      </c>
      <c r="H27" s="135" t="s">
        <v>45</v>
      </c>
      <c r="I27" s="141">
        <v>43.259989500000003</v>
      </c>
      <c r="J27" s="142">
        <f t="shared" si="0"/>
        <v>43.259989500000003</v>
      </c>
      <c r="K27" s="140" t="s">
        <v>43</v>
      </c>
      <c r="L27" s="136" t="s">
        <v>59</v>
      </c>
      <c r="M27" s="138" t="s">
        <v>249</v>
      </c>
    </row>
    <row r="28" spans="1:13" s="121" customFormat="1" ht="15" customHeight="1">
      <c r="A28" s="43"/>
      <c r="B28" s="96">
        <v>12</v>
      </c>
      <c r="C28" s="136" t="s">
        <v>151</v>
      </c>
      <c r="D28" s="96" t="s">
        <v>240</v>
      </c>
      <c r="E28" s="136">
        <v>20766790</v>
      </c>
      <c r="F28" s="134"/>
      <c r="G28" s="136">
        <v>6</v>
      </c>
      <c r="H28" s="135" t="s">
        <v>26</v>
      </c>
      <c r="I28" s="141">
        <v>48.161568000000003</v>
      </c>
      <c r="J28" s="142">
        <f t="shared" si="0"/>
        <v>288.96940800000004</v>
      </c>
      <c r="K28" s="140" t="s">
        <v>43</v>
      </c>
      <c r="L28" s="136" t="s">
        <v>59</v>
      </c>
      <c r="M28" s="138" t="s">
        <v>249</v>
      </c>
    </row>
    <row r="29" spans="1:13" s="121" customFormat="1" ht="15" customHeight="1">
      <c r="A29" s="43"/>
      <c r="B29" s="96">
        <v>13</v>
      </c>
      <c r="C29" s="136" t="s">
        <v>152</v>
      </c>
      <c r="D29" s="96" t="s">
        <v>238</v>
      </c>
      <c r="E29" s="136" t="s">
        <v>206</v>
      </c>
      <c r="F29" s="134" t="s">
        <v>207</v>
      </c>
      <c r="G29" s="136">
        <v>2</v>
      </c>
      <c r="H29" s="135" t="s">
        <v>26</v>
      </c>
      <c r="I29" s="141">
        <v>472</v>
      </c>
      <c r="J29" s="142">
        <f t="shared" si="0"/>
        <v>944</v>
      </c>
      <c r="K29" s="140" t="s">
        <v>43</v>
      </c>
      <c r="L29" s="136" t="s">
        <v>59</v>
      </c>
      <c r="M29" s="138" t="s">
        <v>249</v>
      </c>
    </row>
    <row r="30" spans="1:13" s="121" customFormat="1" ht="15" customHeight="1">
      <c r="A30" s="43"/>
      <c r="B30" s="96">
        <v>14</v>
      </c>
      <c r="C30" s="136" t="s">
        <v>153</v>
      </c>
      <c r="D30" s="96" t="s">
        <v>240</v>
      </c>
      <c r="E30" s="136">
        <v>21620133</v>
      </c>
      <c r="F30" s="134"/>
      <c r="G30" s="136">
        <v>1</v>
      </c>
      <c r="H30" s="135" t="s">
        <v>45</v>
      </c>
      <c r="I30" s="141">
        <v>56.186559000000003</v>
      </c>
      <c r="J30" s="142">
        <f t="shared" si="0"/>
        <v>56.186559000000003</v>
      </c>
      <c r="K30" s="140" t="s">
        <v>43</v>
      </c>
      <c r="L30" s="136" t="s">
        <v>253</v>
      </c>
      <c r="M30" s="138" t="s">
        <v>249</v>
      </c>
    </row>
    <row r="31" spans="1:13" s="121" customFormat="1" ht="15" customHeight="1">
      <c r="A31" s="43"/>
      <c r="B31" s="96">
        <v>15</v>
      </c>
      <c r="C31" s="136" t="s">
        <v>154</v>
      </c>
      <c r="D31" s="96" t="s">
        <v>240</v>
      </c>
      <c r="E31" s="136">
        <v>20450861</v>
      </c>
      <c r="F31" s="134"/>
      <c r="G31" s="136">
        <v>1</v>
      </c>
      <c r="H31" s="135" t="s">
        <v>45</v>
      </c>
      <c r="I31" s="141">
        <v>19.091072000000004</v>
      </c>
      <c r="J31" s="142">
        <f t="shared" si="0"/>
        <v>19.091072000000004</v>
      </c>
      <c r="K31" s="140" t="s">
        <v>43</v>
      </c>
      <c r="L31" s="136" t="s">
        <v>253</v>
      </c>
      <c r="M31" s="138" t="s">
        <v>249</v>
      </c>
    </row>
    <row r="32" spans="1:13" s="121" customFormat="1" ht="15" customHeight="1">
      <c r="A32" s="43"/>
      <c r="B32" s="96">
        <v>16</v>
      </c>
      <c r="C32" s="136" t="s">
        <v>155</v>
      </c>
      <c r="D32" s="96" t="s">
        <v>83</v>
      </c>
      <c r="E32" s="136">
        <v>21001185</v>
      </c>
      <c r="F32" s="134"/>
      <c r="G32" s="136">
        <v>1</v>
      </c>
      <c r="H32" s="135" t="s">
        <v>45</v>
      </c>
      <c r="I32" s="141">
        <v>16.666666666666668</v>
      </c>
      <c r="J32" s="142">
        <f t="shared" si="0"/>
        <v>16.666666666666668</v>
      </c>
      <c r="K32" s="140" t="s">
        <v>43</v>
      </c>
      <c r="L32" s="136" t="s">
        <v>83</v>
      </c>
      <c r="M32" s="138" t="s">
        <v>249</v>
      </c>
    </row>
    <row r="33" spans="1:13" s="121" customFormat="1" ht="15" customHeight="1">
      <c r="A33" s="43"/>
      <c r="B33" s="96">
        <v>17</v>
      </c>
      <c r="C33" s="136" t="s">
        <v>156</v>
      </c>
      <c r="D33" s="96" t="s">
        <v>240</v>
      </c>
      <c r="E33" s="136">
        <v>21184833</v>
      </c>
      <c r="F33" s="134"/>
      <c r="G33" s="136">
        <v>1</v>
      </c>
      <c r="H33" s="135" t="s">
        <v>45</v>
      </c>
      <c r="I33" s="141">
        <v>219.16747125000006</v>
      </c>
      <c r="J33" s="142">
        <f t="shared" si="0"/>
        <v>219.16747125000006</v>
      </c>
      <c r="K33" s="140" t="s">
        <v>43</v>
      </c>
      <c r="L33" s="136" t="s">
        <v>59</v>
      </c>
      <c r="M33" s="138" t="s">
        <v>249</v>
      </c>
    </row>
    <row r="34" spans="1:13" s="121" customFormat="1" ht="15" customHeight="1">
      <c r="A34" s="43"/>
      <c r="B34" s="96">
        <v>18</v>
      </c>
      <c r="C34" s="136" t="s">
        <v>157</v>
      </c>
      <c r="D34" s="96" t="s">
        <v>238</v>
      </c>
      <c r="E34" s="136" t="s">
        <v>208</v>
      </c>
      <c r="F34" s="134" t="s">
        <v>209</v>
      </c>
      <c r="G34" s="136">
        <v>1</v>
      </c>
      <c r="H34" s="135" t="s">
        <v>45</v>
      </c>
      <c r="I34" s="141">
        <v>1412.0245937777777</v>
      </c>
      <c r="J34" s="142">
        <f t="shared" si="0"/>
        <v>1412.0245937777777</v>
      </c>
      <c r="K34" s="140" t="s">
        <v>43</v>
      </c>
      <c r="L34" s="136" t="s">
        <v>59</v>
      </c>
      <c r="M34" s="138" t="s">
        <v>249</v>
      </c>
    </row>
    <row r="35" spans="1:13" s="121" customFormat="1" ht="15" customHeight="1">
      <c r="A35" s="43"/>
      <c r="B35" s="96">
        <v>19</v>
      </c>
      <c r="C35" s="136" t="s">
        <v>158</v>
      </c>
      <c r="D35" s="96" t="s">
        <v>240</v>
      </c>
      <c r="E35" s="136">
        <v>993407</v>
      </c>
      <c r="F35" s="134"/>
      <c r="G35" s="136">
        <v>1</v>
      </c>
      <c r="H35" s="135" t="s">
        <v>45</v>
      </c>
      <c r="I35" s="141">
        <v>3.5582690000000006</v>
      </c>
      <c r="J35" s="142">
        <f t="shared" si="0"/>
        <v>3.5582690000000006</v>
      </c>
      <c r="K35" s="140" t="s">
        <v>43</v>
      </c>
      <c r="L35" s="136" t="s">
        <v>253</v>
      </c>
      <c r="M35" s="138" t="s">
        <v>249</v>
      </c>
    </row>
    <row r="36" spans="1:13" s="121" customFormat="1" ht="15" customHeight="1">
      <c r="A36" s="43"/>
      <c r="B36" s="96">
        <v>20</v>
      </c>
      <c r="C36" s="136" t="s">
        <v>148</v>
      </c>
      <c r="D36" s="96" t="s">
        <v>240</v>
      </c>
      <c r="E36" s="136">
        <v>20405578</v>
      </c>
      <c r="F36" s="134"/>
      <c r="G36" s="136">
        <v>1</v>
      </c>
      <c r="H36" s="135" t="s">
        <v>45</v>
      </c>
      <c r="I36" s="141">
        <v>6.3456120000000018</v>
      </c>
      <c r="J36" s="142">
        <f t="shared" si="0"/>
        <v>6.3456120000000018</v>
      </c>
      <c r="K36" s="140" t="s">
        <v>43</v>
      </c>
      <c r="L36" s="136" t="s">
        <v>59</v>
      </c>
      <c r="M36" s="138" t="s">
        <v>249</v>
      </c>
    </row>
    <row r="37" spans="1:13" s="121" customFormat="1" ht="15" customHeight="1">
      <c r="A37" s="43"/>
      <c r="B37" s="96">
        <v>21</v>
      </c>
      <c r="C37" s="136" t="s">
        <v>148</v>
      </c>
      <c r="D37" s="96" t="s">
        <v>238</v>
      </c>
      <c r="E37" s="136" t="s">
        <v>210</v>
      </c>
      <c r="F37" s="134">
        <v>20450992</v>
      </c>
      <c r="G37" s="136">
        <v>1</v>
      </c>
      <c r="H37" s="135" t="s">
        <v>45</v>
      </c>
      <c r="I37" s="141">
        <v>21.747700216666665</v>
      </c>
      <c r="J37" s="142">
        <f t="shared" si="0"/>
        <v>21.747700216666665</v>
      </c>
      <c r="K37" s="140" t="s">
        <v>43</v>
      </c>
      <c r="L37" s="136" t="s">
        <v>59</v>
      </c>
      <c r="M37" s="138" t="s">
        <v>249</v>
      </c>
    </row>
    <row r="38" spans="1:13" s="121" customFormat="1" ht="15" customHeight="1">
      <c r="A38" s="43"/>
      <c r="B38" s="96">
        <v>22</v>
      </c>
      <c r="C38" s="136" t="s">
        <v>161</v>
      </c>
      <c r="D38" s="96" t="s">
        <v>241</v>
      </c>
      <c r="E38" s="137">
        <v>17457469</v>
      </c>
      <c r="F38" s="134" t="s">
        <v>211</v>
      </c>
      <c r="G38" s="136">
        <v>1</v>
      </c>
      <c r="H38" s="135" t="s">
        <v>45</v>
      </c>
      <c r="I38" s="141">
        <v>10.829000000000001</v>
      </c>
      <c r="J38" s="142">
        <f t="shared" si="0"/>
        <v>10.829000000000001</v>
      </c>
      <c r="K38" s="140" t="s">
        <v>43</v>
      </c>
      <c r="L38" s="136" t="s">
        <v>254</v>
      </c>
      <c r="M38" s="138" t="s">
        <v>249</v>
      </c>
    </row>
    <row r="39" spans="1:13" s="121" customFormat="1" ht="15" customHeight="1">
      <c r="A39" s="43"/>
      <c r="B39" s="96">
        <v>23</v>
      </c>
      <c r="C39" s="136" t="s">
        <v>130</v>
      </c>
      <c r="D39" s="96" t="s">
        <v>83</v>
      </c>
      <c r="E39" s="137">
        <v>20405747</v>
      </c>
      <c r="F39" s="134"/>
      <c r="G39" s="136">
        <v>1</v>
      </c>
      <c r="H39" s="135" t="s">
        <v>45</v>
      </c>
      <c r="I39" s="141">
        <v>25</v>
      </c>
      <c r="J39" s="142">
        <f t="shared" si="0"/>
        <v>25</v>
      </c>
      <c r="K39" s="140" t="s">
        <v>43</v>
      </c>
      <c r="L39" s="136" t="s">
        <v>83</v>
      </c>
      <c r="M39" s="138" t="s">
        <v>249</v>
      </c>
    </row>
    <row r="40" spans="1:13" s="121" customFormat="1" ht="15" customHeight="1">
      <c r="A40" s="43"/>
      <c r="B40" s="96">
        <v>24</v>
      </c>
      <c r="C40" s="136" t="s">
        <v>148</v>
      </c>
      <c r="D40" s="96" t="s">
        <v>240</v>
      </c>
      <c r="E40" s="137">
        <v>20405578</v>
      </c>
      <c r="F40" s="134"/>
      <c r="G40" s="136">
        <v>2</v>
      </c>
      <c r="H40" s="135" t="s">
        <v>26</v>
      </c>
      <c r="I40" s="141">
        <v>6.3456120000000018</v>
      </c>
      <c r="J40" s="142">
        <f t="shared" si="0"/>
        <v>12.691224000000004</v>
      </c>
      <c r="K40" s="140" t="s">
        <v>43</v>
      </c>
      <c r="L40" s="136" t="s">
        <v>59</v>
      </c>
      <c r="M40" s="138" t="s">
        <v>249</v>
      </c>
    </row>
    <row r="41" spans="1:13" s="121" customFormat="1" ht="15" customHeight="1">
      <c r="A41" s="43"/>
      <c r="B41" s="96">
        <v>25</v>
      </c>
      <c r="C41" s="136" t="s">
        <v>162</v>
      </c>
      <c r="D41" s="96" t="s">
        <v>240</v>
      </c>
      <c r="E41" s="137">
        <v>20405569</v>
      </c>
      <c r="F41" s="134"/>
      <c r="G41" s="136">
        <v>2</v>
      </c>
      <c r="H41" s="135" t="s">
        <v>26</v>
      </c>
      <c r="I41" s="141">
        <v>38.948227499999994</v>
      </c>
      <c r="J41" s="142">
        <f t="shared" si="0"/>
        <v>77.896454999999989</v>
      </c>
      <c r="K41" s="140" t="s">
        <v>43</v>
      </c>
      <c r="L41" s="136" t="s">
        <v>59</v>
      </c>
      <c r="M41" s="138" t="s">
        <v>249</v>
      </c>
    </row>
    <row r="42" spans="1:13" s="121" customFormat="1" ht="15" customHeight="1">
      <c r="A42" s="43"/>
      <c r="B42" s="96">
        <v>26</v>
      </c>
      <c r="C42" s="136" t="s">
        <v>163</v>
      </c>
      <c r="D42" s="96" t="s">
        <v>83</v>
      </c>
      <c r="E42" s="137">
        <v>13947628</v>
      </c>
      <c r="F42" s="134"/>
      <c r="G42" s="136">
        <v>2</v>
      </c>
      <c r="H42" s="135" t="s">
        <v>26</v>
      </c>
      <c r="I42" s="141">
        <v>0.83333333333333337</v>
      </c>
      <c r="J42" s="142">
        <f t="shared" si="0"/>
        <v>1.6666666666666667</v>
      </c>
      <c r="K42" s="140" t="s">
        <v>43</v>
      </c>
      <c r="L42" s="136" t="s">
        <v>83</v>
      </c>
      <c r="M42" s="138" t="s">
        <v>249</v>
      </c>
    </row>
    <row r="43" spans="1:13" s="121" customFormat="1" ht="15" customHeight="1">
      <c r="A43" s="43"/>
      <c r="B43" s="96">
        <v>27</v>
      </c>
      <c r="C43" s="136" t="s">
        <v>164</v>
      </c>
      <c r="D43" s="96" t="s">
        <v>242</v>
      </c>
      <c r="E43" s="137">
        <v>993471</v>
      </c>
      <c r="F43" s="134"/>
      <c r="G43" s="136">
        <v>3</v>
      </c>
      <c r="H43" s="135" t="s">
        <v>26</v>
      </c>
      <c r="I43" s="141">
        <v>8.9174925000000016</v>
      </c>
      <c r="J43" s="142">
        <f t="shared" si="0"/>
        <v>26.752477500000005</v>
      </c>
      <c r="K43" s="140" t="s">
        <v>43</v>
      </c>
      <c r="L43" s="136" t="s">
        <v>255</v>
      </c>
      <c r="M43" s="138" t="s">
        <v>249</v>
      </c>
    </row>
    <row r="44" spans="1:13" s="121" customFormat="1" ht="15" customHeight="1">
      <c r="A44" s="43"/>
      <c r="B44" s="96">
        <v>28</v>
      </c>
      <c r="C44" s="136" t="s">
        <v>159</v>
      </c>
      <c r="D44" s="96" t="s">
        <v>83</v>
      </c>
      <c r="E44" s="137">
        <v>993241</v>
      </c>
      <c r="F44" s="134"/>
      <c r="G44" s="136">
        <v>1</v>
      </c>
      <c r="H44" s="135" t="s">
        <v>45</v>
      </c>
      <c r="I44" s="141">
        <v>1.6666666666666667</v>
      </c>
      <c r="J44" s="142">
        <f t="shared" si="0"/>
        <v>1.6666666666666667</v>
      </c>
      <c r="K44" s="140" t="s">
        <v>43</v>
      </c>
      <c r="L44" s="136" t="s">
        <v>83</v>
      </c>
      <c r="M44" s="138" t="s">
        <v>249</v>
      </c>
    </row>
    <row r="45" spans="1:13" s="121" customFormat="1" ht="15" customHeight="1">
      <c r="A45" s="43"/>
      <c r="B45" s="96">
        <v>29</v>
      </c>
      <c r="C45" s="136" t="s">
        <v>159</v>
      </c>
      <c r="D45" s="96" t="s">
        <v>240</v>
      </c>
      <c r="E45" s="137">
        <v>20781218</v>
      </c>
      <c r="F45" s="134"/>
      <c r="G45" s="136">
        <v>1</v>
      </c>
      <c r="H45" s="135" t="s">
        <v>45</v>
      </c>
      <c r="I45" s="141">
        <v>37.402501500000007</v>
      </c>
      <c r="J45" s="142">
        <f t="shared" si="0"/>
        <v>37.402501500000007</v>
      </c>
      <c r="K45" s="140" t="s">
        <v>43</v>
      </c>
      <c r="L45" s="136" t="s">
        <v>59</v>
      </c>
      <c r="M45" s="138" t="s">
        <v>249</v>
      </c>
    </row>
    <row r="46" spans="1:13" s="121" customFormat="1" ht="15" customHeight="1">
      <c r="A46" s="43"/>
      <c r="B46" s="96">
        <v>30</v>
      </c>
      <c r="C46" s="136" t="s">
        <v>159</v>
      </c>
      <c r="D46" s="96" t="s">
        <v>83</v>
      </c>
      <c r="E46" s="137">
        <v>21023622</v>
      </c>
      <c r="F46" s="134"/>
      <c r="G46" s="136">
        <v>1</v>
      </c>
      <c r="H46" s="135" t="s">
        <v>45</v>
      </c>
      <c r="I46" s="141">
        <v>0.50000000000000011</v>
      </c>
      <c r="J46" s="142">
        <f t="shared" si="0"/>
        <v>0.50000000000000011</v>
      </c>
      <c r="K46" s="140" t="s">
        <v>43</v>
      </c>
      <c r="L46" s="136" t="s">
        <v>83</v>
      </c>
      <c r="M46" s="138" t="s">
        <v>249</v>
      </c>
    </row>
    <row r="47" spans="1:13" s="121" customFormat="1" ht="15" customHeight="1">
      <c r="A47" s="43"/>
      <c r="B47" s="96">
        <v>31</v>
      </c>
      <c r="C47" s="136" t="s">
        <v>159</v>
      </c>
      <c r="D47" s="96" t="s">
        <v>240</v>
      </c>
      <c r="E47" s="137">
        <v>20460936</v>
      </c>
      <c r="F47" s="134"/>
      <c r="G47" s="136">
        <v>2</v>
      </c>
      <c r="H47" s="135" t="s">
        <v>26</v>
      </c>
      <c r="I47" s="141">
        <v>10.5150045</v>
      </c>
      <c r="J47" s="142">
        <f t="shared" si="0"/>
        <v>21.030009</v>
      </c>
      <c r="K47" s="140" t="s">
        <v>43</v>
      </c>
      <c r="L47" s="136" t="s">
        <v>59</v>
      </c>
      <c r="M47" s="138" t="s">
        <v>249</v>
      </c>
    </row>
    <row r="48" spans="1:13" s="121" customFormat="1" ht="15" customHeight="1">
      <c r="A48" s="43"/>
      <c r="B48" s="96">
        <v>32</v>
      </c>
      <c r="C48" s="136" t="s">
        <v>147</v>
      </c>
      <c r="D48" s="96" t="s">
        <v>239</v>
      </c>
      <c r="E48" s="137">
        <v>20793558</v>
      </c>
      <c r="F48" s="134"/>
      <c r="G48" s="136">
        <v>4</v>
      </c>
      <c r="H48" s="135" t="s">
        <v>26</v>
      </c>
      <c r="I48" s="141">
        <v>3.9287878787878787</v>
      </c>
      <c r="J48" s="142">
        <f t="shared" si="0"/>
        <v>15.715151515151515</v>
      </c>
      <c r="K48" s="140" t="s">
        <v>43</v>
      </c>
      <c r="L48" s="136" t="s">
        <v>59</v>
      </c>
      <c r="M48" s="138" t="s">
        <v>249</v>
      </c>
    </row>
    <row r="49" spans="1:13" s="121" customFormat="1" ht="15" customHeight="1">
      <c r="A49" s="43"/>
      <c r="B49" s="96">
        <v>33</v>
      </c>
      <c r="C49" s="136" t="s">
        <v>147</v>
      </c>
      <c r="D49" s="96" t="s">
        <v>238</v>
      </c>
      <c r="E49" s="137" t="s">
        <v>212</v>
      </c>
      <c r="F49" s="134">
        <v>20405723</v>
      </c>
      <c r="G49" s="136">
        <v>1</v>
      </c>
      <c r="H49" s="135" t="s">
        <v>45</v>
      </c>
      <c r="I49" s="141">
        <v>6.5461304999999994</v>
      </c>
      <c r="J49" s="142">
        <f t="shared" si="0"/>
        <v>6.5461304999999994</v>
      </c>
      <c r="K49" s="140" t="s">
        <v>43</v>
      </c>
      <c r="L49" s="136" t="s">
        <v>59</v>
      </c>
      <c r="M49" s="138" t="s">
        <v>249</v>
      </c>
    </row>
    <row r="50" spans="1:13" s="121" customFormat="1" ht="15" customHeight="1">
      <c r="A50" s="43"/>
      <c r="B50" s="96">
        <v>34</v>
      </c>
      <c r="C50" s="136" t="s">
        <v>167</v>
      </c>
      <c r="D50" s="96" t="s">
        <v>83</v>
      </c>
      <c r="E50" s="137">
        <v>20792140</v>
      </c>
      <c r="F50" s="134"/>
      <c r="G50" s="136">
        <v>1</v>
      </c>
      <c r="H50" s="135" t="s">
        <v>45</v>
      </c>
      <c r="I50" s="141">
        <v>1.1666666666666667</v>
      </c>
      <c r="J50" s="142">
        <f t="shared" si="0"/>
        <v>1.1666666666666667</v>
      </c>
      <c r="K50" s="140" t="s">
        <v>43</v>
      </c>
      <c r="L50" s="136" t="s">
        <v>83</v>
      </c>
      <c r="M50" s="138" t="s">
        <v>249</v>
      </c>
    </row>
    <row r="51" spans="1:13" s="121" customFormat="1" ht="15" customHeight="1">
      <c r="A51" s="43"/>
      <c r="B51" s="96">
        <v>35</v>
      </c>
      <c r="C51" s="136" t="s">
        <v>131</v>
      </c>
      <c r="D51" s="96" t="s">
        <v>240</v>
      </c>
      <c r="E51" s="137">
        <v>20799719</v>
      </c>
      <c r="F51" s="134"/>
      <c r="G51" s="136">
        <v>6</v>
      </c>
      <c r="H51" s="135" t="s">
        <v>26</v>
      </c>
      <c r="I51" s="141">
        <v>4.8405630000000004</v>
      </c>
      <c r="J51" s="142">
        <f t="shared" si="0"/>
        <v>29.043378000000004</v>
      </c>
      <c r="K51" s="140" t="s">
        <v>43</v>
      </c>
      <c r="L51" s="136" t="s">
        <v>59</v>
      </c>
      <c r="M51" s="138" t="s">
        <v>249</v>
      </c>
    </row>
    <row r="52" spans="1:13" s="121" customFormat="1" ht="15" customHeight="1">
      <c r="A52" s="43"/>
      <c r="B52" s="96">
        <v>36</v>
      </c>
      <c r="C52" s="136" t="s">
        <v>169</v>
      </c>
      <c r="D52" s="96" t="s">
        <v>83</v>
      </c>
      <c r="E52" s="137">
        <v>21147486</v>
      </c>
      <c r="F52" s="134"/>
      <c r="G52" s="136">
        <v>1</v>
      </c>
      <c r="H52" s="135" t="s">
        <v>45</v>
      </c>
      <c r="I52" s="141">
        <v>3.1666666666666665</v>
      </c>
      <c r="J52" s="142">
        <f t="shared" si="0"/>
        <v>3.1666666666666665</v>
      </c>
      <c r="K52" s="140" t="s">
        <v>43</v>
      </c>
      <c r="L52" s="136" t="s">
        <v>83</v>
      </c>
      <c r="M52" s="138" t="s">
        <v>249</v>
      </c>
    </row>
    <row r="53" spans="1:13" s="121" customFormat="1" ht="15" customHeight="1">
      <c r="A53" s="43"/>
      <c r="B53" s="96">
        <v>37</v>
      </c>
      <c r="C53" s="136" t="s">
        <v>159</v>
      </c>
      <c r="D53" s="96" t="s">
        <v>83</v>
      </c>
      <c r="E53" s="137">
        <v>20405562</v>
      </c>
      <c r="F53" s="134"/>
      <c r="G53" s="136">
        <v>1</v>
      </c>
      <c r="H53" s="135" t="s">
        <v>45</v>
      </c>
      <c r="I53" s="141">
        <v>0.83333333333333337</v>
      </c>
      <c r="J53" s="142">
        <f t="shared" si="0"/>
        <v>0.83333333333333337</v>
      </c>
      <c r="K53" s="140" t="s">
        <v>43</v>
      </c>
      <c r="L53" s="136" t="s">
        <v>83</v>
      </c>
      <c r="M53" s="138" t="s">
        <v>249</v>
      </c>
    </row>
    <row r="54" spans="1:13" s="121" customFormat="1" ht="15" customHeight="1">
      <c r="A54" s="43"/>
      <c r="B54" s="96">
        <v>38</v>
      </c>
      <c r="C54" s="136" t="s">
        <v>167</v>
      </c>
      <c r="D54" s="96" t="s">
        <v>240</v>
      </c>
      <c r="E54" s="137">
        <v>22278501</v>
      </c>
      <c r="F54" s="134"/>
      <c r="G54" s="136">
        <v>12</v>
      </c>
      <c r="H54" s="135" t="s">
        <v>26</v>
      </c>
      <c r="I54" s="141">
        <v>3.5976150000000002</v>
      </c>
      <c r="J54" s="142">
        <f t="shared" si="0"/>
        <v>43.171379999999999</v>
      </c>
      <c r="K54" s="140" t="s">
        <v>43</v>
      </c>
      <c r="L54" s="136" t="s">
        <v>59</v>
      </c>
      <c r="M54" s="138" t="s">
        <v>249</v>
      </c>
    </row>
    <row r="55" spans="1:13" s="121" customFormat="1" ht="15" customHeight="1">
      <c r="A55" s="43"/>
      <c r="B55" s="96">
        <v>39</v>
      </c>
      <c r="C55" s="136" t="s">
        <v>170</v>
      </c>
      <c r="D55" s="96" t="s">
        <v>243</v>
      </c>
      <c r="E55" s="137">
        <v>12709880017</v>
      </c>
      <c r="F55" s="134" t="s">
        <v>214</v>
      </c>
      <c r="G55" s="136">
        <v>1</v>
      </c>
      <c r="H55" s="135" t="s">
        <v>45</v>
      </c>
      <c r="I55" s="141">
        <v>373.38166666666666</v>
      </c>
      <c r="J55" s="142">
        <f t="shared" si="0"/>
        <v>373.38166666666666</v>
      </c>
      <c r="K55" s="140" t="s">
        <v>43</v>
      </c>
      <c r="L55" s="136" t="s">
        <v>59</v>
      </c>
      <c r="M55" s="138" t="s">
        <v>249</v>
      </c>
    </row>
    <row r="56" spans="1:13" s="121" customFormat="1" ht="15" customHeight="1">
      <c r="A56" s="43"/>
      <c r="B56" s="96">
        <v>40</v>
      </c>
      <c r="C56" s="136" t="s">
        <v>171</v>
      </c>
      <c r="D56" s="96" t="s">
        <v>240</v>
      </c>
      <c r="E56" s="137">
        <v>21553338</v>
      </c>
      <c r="F56" s="134"/>
      <c r="G56" s="136">
        <v>1</v>
      </c>
      <c r="H56" s="135" t="s">
        <v>45</v>
      </c>
      <c r="I56" s="141">
        <v>194.517414</v>
      </c>
      <c r="J56" s="142">
        <f t="shared" si="0"/>
        <v>194.517414</v>
      </c>
      <c r="K56" s="140" t="s">
        <v>43</v>
      </c>
      <c r="L56" s="136" t="s">
        <v>59</v>
      </c>
      <c r="M56" s="138" t="s">
        <v>249</v>
      </c>
    </row>
    <row r="57" spans="1:13" s="121" customFormat="1" ht="15" customHeight="1">
      <c r="A57" s="43"/>
      <c r="B57" s="96">
        <v>41</v>
      </c>
      <c r="C57" s="136" t="s">
        <v>159</v>
      </c>
      <c r="D57" s="96" t="s">
        <v>240</v>
      </c>
      <c r="E57" s="137">
        <v>60113509</v>
      </c>
      <c r="F57" s="134"/>
      <c r="G57" s="136">
        <v>2</v>
      </c>
      <c r="H57" s="135" t="s">
        <v>26</v>
      </c>
      <c r="I57" s="141">
        <v>3.9612037500000006</v>
      </c>
      <c r="J57" s="142">
        <f t="shared" si="0"/>
        <v>7.9224075000000012</v>
      </c>
      <c r="K57" s="140" t="s">
        <v>43</v>
      </c>
      <c r="L57" s="136" t="s">
        <v>59</v>
      </c>
      <c r="M57" s="138" t="s">
        <v>249</v>
      </c>
    </row>
    <row r="58" spans="1:13" s="121" customFormat="1" ht="15" customHeight="1">
      <c r="A58" s="43"/>
      <c r="B58" s="96">
        <v>42</v>
      </c>
      <c r="C58" s="136" t="s">
        <v>172</v>
      </c>
      <c r="D58" s="96" t="s">
        <v>83</v>
      </c>
      <c r="E58" s="137">
        <v>21327635</v>
      </c>
      <c r="F58" s="134"/>
      <c r="G58" s="136">
        <v>1</v>
      </c>
      <c r="H58" s="135" t="s">
        <v>45</v>
      </c>
      <c r="I58" s="141">
        <v>5</v>
      </c>
      <c r="J58" s="142">
        <f t="shared" si="0"/>
        <v>5</v>
      </c>
      <c r="K58" s="140" t="s">
        <v>43</v>
      </c>
      <c r="L58" s="136" t="s">
        <v>83</v>
      </c>
      <c r="M58" s="138" t="s">
        <v>249</v>
      </c>
    </row>
    <row r="59" spans="1:13" s="121" customFormat="1" ht="15" customHeight="1">
      <c r="A59" s="43"/>
      <c r="B59" s="96">
        <v>43</v>
      </c>
      <c r="C59" s="136" t="s">
        <v>173</v>
      </c>
      <c r="D59" s="96" t="s">
        <v>83</v>
      </c>
      <c r="E59" s="137">
        <v>22444240</v>
      </c>
      <c r="F59" s="134"/>
      <c r="G59" s="136">
        <v>1</v>
      </c>
      <c r="H59" s="135" t="s">
        <v>45</v>
      </c>
      <c r="I59" s="141">
        <v>2.6666666666666665</v>
      </c>
      <c r="J59" s="142">
        <f t="shared" si="0"/>
        <v>2.6666666666666665</v>
      </c>
      <c r="K59" s="140" t="s">
        <v>43</v>
      </c>
      <c r="L59" s="136" t="s">
        <v>83</v>
      </c>
      <c r="M59" s="138" t="s">
        <v>249</v>
      </c>
    </row>
    <row r="60" spans="1:13" s="121" customFormat="1" ht="15" customHeight="1">
      <c r="A60" s="43"/>
      <c r="B60" s="96">
        <v>44</v>
      </c>
      <c r="C60" s="136" t="s">
        <v>148</v>
      </c>
      <c r="D60" s="96" t="s">
        <v>83</v>
      </c>
      <c r="E60" s="137">
        <v>20971248</v>
      </c>
      <c r="F60" s="134"/>
      <c r="G60" s="136">
        <v>2</v>
      </c>
      <c r="H60" s="135" t="s">
        <v>26</v>
      </c>
      <c r="I60" s="141">
        <v>0.50000000000000011</v>
      </c>
      <c r="J60" s="142">
        <f t="shared" si="0"/>
        <v>1.0000000000000002</v>
      </c>
      <c r="K60" s="140" t="s">
        <v>43</v>
      </c>
      <c r="L60" s="136" t="s">
        <v>83</v>
      </c>
      <c r="M60" s="138" t="s">
        <v>249</v>
      </c>
    </row>
    <row r="61" spans="1:13" s="121" customFormat="1" ht="15" customHeight="1">
      <c r="A61" s="43"/>
      <c r="B61" s="96">
        <v>45</v>
      </c>
      <c r="C61" s="136" t="s">
        <v>159</v>
      </c>
      <c r="D61" s="96" t="s">
        <v>83</v>
      </c>
      <c r="E61" s="137">
        <v>888767</v>
      </c>
      <c r="F61" s="134"/>
      <c r="G61" s="136">
        <v>1</v>
      </c>
      <c r="H61" s="135" t="s">
        <v>45</v>
      </c>
      <c r="I61" s="141">
        <v>0.83333333333333337</v>
      </c>
      <c r="J61" s="142">
        <f t="shared" si="0"/>
        <v>0.83333333333333337</v>
      </c>
      <c r="K61" s="140" t="s">
        <v>43</v>
      </c>
      <c r="L61" s="136" t="s">
        <v>83</v>
      </c>
      <c r="M61" s="138" t="s">
        <v>249</v>
      </c>
    </row>
    <row r="62" spans="1:13" s="121" customFormat="1" ht="15" customHeight="1">
      <c r="A62" s="43"/>
      <c r="B62" s="96">
        <v>46</v>
      </c>
      <c r="C62" s="136" t="s">
        <v>147</v>
      </c>
      <c r="D62" s="96" t="s">
        <v>240</v>
      </c>
      <c r="E62" s="137">
        <v>20405885</v>
      </c>
      <c r="F62" s="134"/>
      <c r="G62" s="136">
        <v>2</v>
      </c>
      <c r="H62" s="135" t="s">
        <v>26</v>
      </c>
      <c r="I62" s="141">
        <v>1.1481750000000002</v>
      </c>
      <c r="J62" s="142">
        <f t="shared" si="0"/>
        <v>2.2963500000000003</v>
      </c>
      <c r="K62" s="140" t="s">
        <v>43</v>
      </c>
      <c r="L62" s="136" t="s">
        <v>59</v>
      </c>
      <c r="M62" s="138" t="s">
        <v>249</v>
      </c>
    </row>
    <row r="63" spans="1:13" s="121" customFormat="1" ht="15" customHeight="1">
      <c r="A63" s="43"/>
      <c r="B63" s="96">
        <v>47</v>
      </c>
      <c r="C63" s="136" t="s">
        <v>148</v>
      </c>
      <c r="D63" s="96" t="s">
        <v>240</v>
      </c>
      <c r="E63" s="137">
        <v>20502536</v>
      </c>
      <c r="F63" s="134"/>
      <c r="G63" s="136">
        <v>1</v>
      </c>
      <c r="H63" s="135" t="s">
        <v>45</v>
      </c>
      <c r="I63" s="141">
        <v>33.111077999999999</v>
      </c>
      <c r="J63" s="142">
        <f t="shared" si="0"/>
        <v>33.111077999999999</v>
      </c>
      <c r="K63" s="140" t="s">
        <v>43</v>
      </c>
      <c r="L63" s="136" t="s">
        <v>253</v>
      </c>
      <c r="M63" s="138" t="s">
        <v>249</v>
      </c>
    </row>
    <row r="64" spans="1:13" s="121" customFormat="1" ht="15" customHeight="1">
      <c r="A64" s="43"/>
      <c r="B64" s="96">
        <v>48</v>
      </c>
      <c r="C64" s="136" t="s">
        <v>159</v>
      </c>
      <c r="D64" s="96" t="s">
        <v>240</v>
      </c>
      <c r="E64" s="137">
        <v>20460936</v>
      </c>
      <c r="F64" s="134"/>
      <c r="G64" s="136">
        <v>1</v>
      </c>
      <c r="H64" s="135" t="s">
        <v>45</v>
      </c>
      <c r="I64" s="141">
        <v>10.5150045</v>
      </c>
      <c r="J64" s="142">
        <f t="shared" si="0"/>
        <v>10.5150045</v>
      </c>
      <c r="K64" s="140" t="s">
        <v>43</v>
      </c>
      <c r="L64" s="136" t="s">
        <v>59</v>
      </c>
      <c r="M64" s="138" t="s">
        <v>249</v>
      </c>
    </row>
    <row r="65" spans="1:13" s="121" customFormat="1" ht="15" customHeight="1">
      <c r="A65" s="43"/>
      <c r="B65" s="96">
        <v>49</v>
      </c>
      <c r="C65" s="136" t="s">
        <v>174</v>
      </c>
      <c r="D65" s="96" t="s">
        <v>83</v>
      </c>
      <c r="E65" s="137">
        <v>20551429</v>
      </c>
      <c r="F65" s="134"/>
      <c r="G65" s="136">
        <v>1</v>
      </c>
      <c r="H65" s="135" t="s">
        <v>45</v>
      </c>
      <c r="I65" s="141">
        <v>2.0000000000000004</v>
      </c>
      <c r="J65" s="142">
        <f t="shared" si="0"/>
        <v>2.0000000000000004</v>
      </c>
      <c r="K65" s="140" t="s">
        <v>43</v>
      </c>
      <c r="L65" s="136" t="s">
        <v>83</v>
      </c>
      <c r="M65" s="138" t="s">
        <v>249</v>
      </c>
    </row>
    <row r="66" spans="1:13" s="121" customFormat="1" ht="15" customHeight="1">
      <c r="A66" s="43"/>
      <c r="B66" s="96">
        <v>50</v>
      </c>
      <c r="C66" s="136" t="s">
        <v>175</v>
      </c>
      <c r="D66" s="96" t="s">
        <v>240</v>
      </c>
      <c r="E66" s="137">
        <v>20798076</v>
      </c>
      <c r="F66" s="134"/>
      <c r="G66" s="136">
        <v>1</v>
      </c>
      <c r="H66" s="135" t="s">
        <v>45</v>
      </c>
      <c r="I66" s="141">
        <v>11.653960500000002</v>
      </c>
      <c r="J66" s="142">
        <f t="shared" si="0"/>
        <v>11.653960500000002</v>
      </c>
      <c r="K66" s="140" t="s">
        <v>43</v>
      </c>
      <c r="L66" s="136" t="s">
        <v>59</v>
      </c>
      <c r="M66" s="138" t="s">
        <v>249</v>
      </c>
    </row>
    <row r="67" spans="1:13" s="121" customFormat="1" ht="15" customHeight="1">
      <c r="A67" s="43"/>
      <c r="B67" s="96">
        <v>51</v>
      </c>
      <c r="C67" s="136" t="s">
        <v>148</v>
      </c>
      <c r="D67" s="96" t="s">
        <v>240</v>
      </c>
      <c r="E67" s="137">
        <v>20459961</v>
      </c>
      <c r="F67" s="134"/>
      <c r="G67" s="136">
        <v>1</v>
      </c>
      <c r="H67" s="135" t="s">
        <v>45</v>
      </c>
      <c r="I67" s="141">
        <v>6.2439195000000014</v>
      </c>
      <c r="J67" s="142">
        <f t="shared" si="0"/>
        <v>6.2439195000000014</v>
      </c>
      <c r="K67" s="140" t="s">
        <v>43</v>
      </c>
      <c r="L67" s="136" t="s">
        <v>59</v>
      </c>
      <c r="M67" s="138" t="s">
        <v>249</v>
      </c>
    </row>
    <row r="68" spans="1:13" s="121" customFormat="1" ht="15" customHeight="1">
      <c r="A68" s="43"/>
      <c r="B68" s="96">
        <v>52</v>
      </c>
      <c r="C68" s="136" t="s">
        <v>176</v>
      </c>
      <c r="D68" s="96" t="s">
        <v>239</v>
      </c>
      <c r="E68" s="137">
        <v>20450736</v>
      </c>
      <c r="F68" s="134"/>
      <c r="G68" s="136">
        <v>1</v>
      </c>
      <c r="H68" s="135" t="s">
        <v>45</v>
      </c>
      <c r="I68" s="141">
        <v>56.823666666666668</v>
      </c>
      <c r="J68" s="142">
        <f t="shared" si="0"/>
        <v>56.823666666666668</v>
      </c>
      <c r="K68" s="140" t="s">
        <v>43</v>
      </c>
      <c r="L68" s="136" t="s">
        <v>59</v>
      </c>
      <c r="M68" s="138" t="s">
        <v>249</v>
      </c>
    </row>
    <row r="69" spans="1:13" s="121" customFormat="1" ht="15" customHeight="1">
      <c r="A69" s="43"/>
      <c r="B69" s="96">
        <v>53</v>
      </c>
      <c r="C69" s="136" t="s">
        <v>177</v>
      </c>
      <c r="D69" s="96" t="s">
        <v>239</v>
      </c>
      <c r="E69" s="137">
        <v>21801406</v>
      </c>
      <c r="F69" s="134"/>
      <c r="G69" s="136">
        <v>1</v>
      </c>
      <c r="H69" s="135" t="s">
        <v>45</v>
      </c>
      <c r="I69" s="141">
        <v>11.367999999999999</v>
      </c>
      <c r="J69" s="142">
        <f t="shared" si="0"/>
        <v>11.367999999999999</v>
      </c>
      <c r="K69" s="140" t="s">
        <v>43</v>
      </c>
      <c r="L69" s="136" t="s">
        <v>59</v>
      </c>
      <c r="M69" s="138" t="s">
        <v>249</v>
      </c>
    </row>
    <row r="70" spans="1:13" s="121" customFormat="1" ht="15" customHeight="1">
      <c r="A70" s="43"/>
      <c r="B70" s="96">
        <v>54</v>
      </c>
      <c r="C70" s="136" t="s">
        <v>82</v>
      </c>
      <c r="D70" s="96" t="s">
        <v>240</v>
      </c>
      <c r="E70" s="137">
        <v>996519</v>
      </c>
      <c r="F70" s="134"/>
      <c r="G70" s="136">
        <v>1</v>
      </c>
      <c r="H70" s="135" t="s">
        <v>45</v>
      </c>
      <c r="I70" s="141">
        <v>81.801446999999996</v>
      </c>
      <c r="J70" s="142">
        <f t="shared" ref="J70:J106" si="1">G70*I70</f>
        <v>81.801446999999996</v>
      </c>
      <c r="K70" s="140" t="s">
        <v>43</v>
      </c>
      <c r="L70" s="136" t="s">
        <v>59</v>
      </c>
      <c r="M70" s="138" t="s">
        <v>249</v>
      </c>
    </row>
    <row r="71" spans="1:13" s="121" customFormat="1" ht="15" customHeight="1">
      <c r="A71" s="43"/>
      <c r="B71" s="96">
        <v>55</v>
      </c>
      <c r="C71" s="136" t="s">
        <v>82</v>
      </c>
      <c r="D71" s="96" t="s">
        <v>240</v>
      </c>
      <c r="E71" s="137">
        <v>996518</v>
      </c>
      <c r="F71" s="134"/>
      <c r="G71" s="136">
        <v>1</v>
      </c>
      <c r="H71" s="135" t="s">
        <v>45</v>
      </c>
      <c r="I71" s="141">
        <v>52.086898499999997</v>
      </c>
      <c r="J71" s="142">
        <f t="shared" si="1"/>
        <v>52.086898499999997</v>
      </c>
      <c r="K71" s="140" t="s">
        <v>43</v>
      </c>
      <c r="L71" s="136" t="s">
        <v>59</v>
      </c>
      <c r="M71" s="138" t="s">
        <v>249</v>
      </c>
    </row>
    <row r="72" spans="1:13" s="121" customFormat="1" ht="15" customHeight="1">
      <c r="A72" s="43"/>
      <c r="B72" s="96">
        <v>56</v>
      </c>
      <c r="C72" s="136" t="s">
        <v>178</v>
      </c>
      <c r="D72" s="96" t="s">
        <v>244</v>
      </c>
      <c r="E72" s="137" t="s">
        <v>215</v>
      </c>
      <c r="F72" s="134">
        <v>20796066</v>
      </c>
      <c r="G72" s="136">
        <v>1</v>
      </c>
      <c r="H72" s="135" t="s">
        <v>45</v>
      </c>
      <c r="I72" s="141">
        <v>26.443666666666665</v>
      </c>
      <c r="J72" s="142">
        <f t="shared" si="1"/>
        <v>26.443666666666665</v>
      </c>
      <c r="K72" s="140" t="s">
        <v>43</v>
      </c>
      <c r="L72" s="136" t="s">
        <v>59</v>
      </c>
      <c r="M72" s="138" t="s">
        <v>249</v>
      </c>
    </row>
    <row r="73" spans="1:13" s="121" customFormat="1" ht="15" customHeight="1">
      <c r="A73" s="43"/>
      <c r="B73" s="96">
        <v>57</v>
      </c>
      <c r="C73" s="136" t="s">
        <v>164</v>
      </c>
      <c r="D73" s="96" t="s">
        <v>240</v>
      </c>
      <c r="E73" s="137">
        <v>20593357</v>
      </c>
      <c r="F73" s="134"/>
      <c r="G73" s="136">
        <v>3</v>
      </c>
      <c r="H73" s="135" t="s">
        <v>26</v>
      </c>
      <c r="I73" s="141">
        <v>0.97594875000000025</v>
      </c>
      <c r="J73" s="142">
        <f t="shared" si="1"/>
        <v>2.9278462500000009</v>
      </c>
      <c r="K73" s="140" t="s">
        <v>43</v>
      </c>
      <c r="L73" s="136" t="s">
        <v>256</v>
      </c>
      <c r="M73" s="138" t="s">
        <v>249</v>
      </c>
    </row>
    <row r="74" spans="1:13" s="121" customFormat="1" ht="15" customHeight="1">
      <c r="A74" s="43"/>
      <c r="B74" s="96">
        <v>58</v>
      </c>
      <c r="C74" s="136" t="s">
        <v>82</v>
      </c>
      <c r="D74" s="96" t="s">
        <v>83</v>
      </c>
      <c r="E74" s="137" t="s">
        <v>126</v>
      </c>
      <c r="F74" s="134"/>
      <c r="G74" s="136">
        <v>2</v>
      </c>
      <c r="H74" s="135" t="s">
        <v>26</v>
      </c>
      <c r="I74" s="141">
        <v>3.1666666666666665</v>
      </c>
      <c r="J74" s="142">
        <f t="shared" si="1"/>
        <v>6.333333333333333</v>
      </c>
      <c r="K74" s="140" t="s">
        <v>43</v>
      </c>
      <c r="L74" s="136" t="s">
        <v>83</v>
      </c>
      <c r="M74" s="138" t="s">
        <v>249</v>
      </c>
    </row>
    <row r="75" spans="1:13" s="121" customFormat="1" ht="15" customHeight="1">
      <c r="A75" s="43"/>
      <c r="B75" s="96">
        <v>59</v>
      </c>
      <c r="C75" s="136" t="s">
        <v>82</v>
      </c>
      <c r="D75" s="96" t="s">
        <v>83</v>
      </c>
      <c r="E75" s="137" t="s">
        <v>126</v>
      </c>
      <c r="F75" s="134"/>
      <c r="G75" s="136">
        <v>3</v>
      </c>
      <c r="H75" s="135" t="s">
        <v>26</v>
      </c>
      <c r="I75" s="141">
        <v>4.166666666666667</v>
      </c>
      <c r="J75" s="142">
        <f t="shared" si="1"/>
        <v>12.5</v>
      </c>
      <c r="K75" s="140" t="s">
        <v>43</v>
      </c>
      <c r="L75" s="136" t="s">
        <v>83</v>
      </c>
      <c r="M75" s="138" t="s">
        <v>249</v>
      </c>
    </row>
    <row r="76" spans="1:13" s="121" customFormat="1" ht="15" customHeight="1">
      <c r="A76" s="43"/>
      <c r="B76" s="96">
        <v>60</v>
      </c>
      <c r="C76" s="136" t="s">
        <v>180</v>
      </c>
      <c r="D76" s="96" t="s">
        <v>240</v>
      </c>
      <c r="E76" s="139">
        <v>21531072</v>
      </c>
      <c r="F76" s="134"/>
      <c r="G76" s="136">
        <v>1</v>
      </c>
      <c r="H76" s="135" t="s">
        <v>45</v>
      </c>
      <c r="I76" s="141">
        <v>77.652393000000004</v>
      </c>
      <c r="J76" s="142">
        <f t="shared" si="1"/>
        <v>77.652393000000004</v>
      </c>
      <c r="K76" s="140" t="s">
        <v>43</v>
      </c>
      <c r="L76" s="136" t="s">
        <v>59</v>
      </c>
      <c r="M76" s="138" t="s">
        <v>249</v>
      </c>
    </row>
    <row r="77" spans="1:13" s="121" customFormat="1" ht="15" customHeight="1">
      <c r="A77" s="43"/>
      <c r="B77" s="96">
        <v>61</v>
      </c>
      <c r="C77" s="136" t="s">
        <v>181</v>
      </c>
      <c r="D77" s="96" t="s">
        <v>93</v>
      </c>
      <c r="E77" s="139" t="s">
        <v>216</v>
      </c>
      <c r="F77" s="134">
        <v>20524936</v>
      </c>
      <c r="G77" s="136">
        <v>1</v>
      </c>
      <c r="H77" s="135" t="s">
        <v>45</v>
      </c>
      <c r="I77" s="141">
        <v>58.434384615384616</v>
      </c>
      <c r="J77" s="142">
        <f t="shared" si="1"/>
        <v>58.434384615384616</v>
      </c>
      <c r="K77" s="140" t="s">
        <v>43</v>
      </c>
      <c r="L77" s="136" t="s">
        <v>59</v>
      </c>
      <c r="M77" s="138" t="s">
        <v>249</v>
      </c>
    </row>
    <row r="78" spans="1:13" s="121" customFormat="1" ht="15" customHeight="1">
      <c r="A78" s="43"/>
      <c r="B78" s="96">
        <v>62</v>
      </c>
      <c r="C78" s="136" t="s">
        <v>131</v>
      </c>
      <c r="D78" s="96" t="s">
        <v>238</v>
      </c>
      <c r="E78" s="139" t="s">
        <v>217</v>
      </c>
      <c r="F78" s="134">
        <v>20450728</v>
      </c>
      <c r="G78" s="136">
        <v>1</v>
      </c>
      <c r="H78" s="135" t="s">
        <v>45</v>
      </c>
      <c r="I78" s="141">
        <v>3.7094739500000005</v>
      </c>
      <c r="J78" s="142">
        <f t="shared" si="1"/>
        <v>3.7094739500000005</v>
      </c>
      <c r="K78" s="140" t="s">
        <v>43</v>
      </c>
      <c r="L78" s="136" t="s">
        <v>59</v>
      </c>
      <c r="M78" s="138" t="s">
        <v>249</v>
      </c>
    </row>
    <row r="79" spans="1:13" s="121" customFormat="1" ht="15" customHeight="1">
      <c r="A79" s="43"/>
      <c r="B79" s="96">
        <v>63</v>
      </c>
      <c r="C79" s="136" t="s">
        <v>182</v>
      </c>
      <c r="D79" s="96" t="s">
        <v>245</v>
      </c>
      <c r="E79" s="139">
        <v>22435058</v>
      </c>
      <c r="F79" s="134"/>
      <c r="G79" s="136">
        <v>1</v>
      </c>
      <c r="H79" s="135" t="s">
        <v>45</v>
      </c>
      <c r="I79" s="141">
        <v>23.413000000000004</v>
      </c>
      <c r="J79" s="142">
        <f t="shared" si="1"/>
        <v>23.413000000000004</v>
      </c>
      <c r="K79" s="140" t="s">
        <v>43</v>
      </c>
      <c r="L79" s="136" t="s">
        <v>254</v>
      </c>
      <c r="M79" s="138" t="s">
        <v>249</v>
      </c>
    </row>
    <row r="80" spans="1:13" s="121" customFormat="1" ht="15" customHeight="1">
      <c r="A80" s="43"/>
      <c r="B80" s="96">
        <v>64</v>
      </c>
      <c r="C80" s="136" t="s">
        <v>147</v>
      </c>
      <c r="D80" s="96" t="s">
        <v>238</v>
      </c>
      <c r="E80" s="139" t="s">
        <v>218</v>
      </c>
      <c r="F80" s="134" t="s">
        <v>219</v>
      </c>
      <c r="G80" s="136">
        <v>1</v>
      </c>
      <c r="H80" s="135" t="s">
        <v>45</v>
      </c>
      <c r="I80" s="141">
        <v>4.5701688861111123</v>
      </c>
      <c r="J80" s="142">
        <f t="shared" si="1"/>
        <v>4.5701688861111123</v>
      </c>
      <c r="K80" s="140" t="s">
        <v>43</v>
      </c>
      <c r="L80" s="136" t="s">
        <v>59</v>
      </c>
      <c r="M80" s="138" t="s">
        <v>249</v>
      </c>
    </row>
    <row r="81" spans="1:13" s="121" customFormat="1" ht="15" customHeight="1">
      <c r="A81" s="43"/>
      <c r="B81" s="96">
        <v>65</v>
      </c>
      <c r="C81" s="136" t="s">
        <v>181</v>
      </c>
      <c r="D81" s="96" t="s">
        <v>240</v>
      </c>
      <c r="E81" s="139">
        <v>21291011</v>
      </c>
      <c r="F81" s="134"/>
      <c r="G81" s="136">
        <v>1</v>
      </c>
      <c r="H81" s="135" t="s">
        <v>45</v>
      </c>
      <c r="I81" s="141">
        <v>291.91849050000002</v>
      </c>
      <c r="J81" s="142">
        <f t="shared" si="1"/>
        <v>291.91849050000002</v>
      </c>
      <c r="K81" s="140" t="s">
        <v>43</v>
      </c>
      <c r="L81" s="136" t="s">
        <v>59</v>
      </c>
      <c r="M81" s="138" t="s">
        <v>249</v>
      </c>
    </row>
    <row r="82" spans="1:13" s="121" customFormat="1" ht="15" customHeight="1">
      <c r="A82" s="43"/>
      <c r="B82" s="96">
        <v>66</v>
      </c>
      <c r="C82" s="136" t="s">
        <v>147</v>
      </c>
      <c r="D82" s="96" t="s">
        <v>238</v>
      </c>
      <c r="E82" s="139" t="s">
        <v>218</v>
      </c>
      <c r="F82" s="134" t="s">
        <v>219</v>
      </c>
      <c r="G82" s="136">
        <v>1</v>
      </c>
      <c r="H82" s="135" t="s">
        <v>45</v>
      </c>
      <c r="I82" s="141">
        <v>4.5701688861111123</v>
      </c>
      <c r="J82" s="142">
        <f t="shared" si="1"/>
        <v>4.5701688861111123</v>
      </c>
      <c r="K82" s="140" t="s">
        <v>43</v>
      </c>
      <c r="L82" s="136" t="s">
        <v>59</v>
      </c>
      <c r="M82" s="138" t="s">
        <v>249</v>
      </c>
    </row>
    <row r="83" spans="1:13" s="121" customFormat="1" ht="15" customHeight="1">
      <c r="A83" s="43"/>
      <c r="B83" s="96">
        <v>67</v>
      </c>
      <c r="C83" s="136" t="s">
        <v>183</v>
      </c>
      <c r="D83" s="96" t="s">
        <v>93</v>
      </c>
      <c r="E83" s="139" t="s">
        <v>220</v>
      </c>
      <c r="F83" s="134">
        <v>20450707</v>
      </c>
      <c r="G83" s="136">
        <v>1</v>
      </c>
      <c r="H83" s="135" t="s">
        <v>45</v>
      </c>
      <c r="I83" s="141">
        <v>41.274333333333345</v>
      </c>
      <c r="J83" s="142">
        <f t="shared" si="1"/>
        <v>41.274333333333345</v>
      </c>
      <c r="K83" s="140" t="s">
        <v>43</v>
      </c>
      <c r="L83" s="136" t="s">
        <v>59</v>
      </c>
      <c r="M83" s="138" t="s">
        <v>249</v>
      </c>
    </row>
    <row r="84" spans="1:13" s="121" customFormat="1" ht="15" customHeight="1">
      <c r="A84" s="43"/>
      <c r="B84" s="96">
        <v>68</v>
      </c>
      <c r="C84" s="136" t="s">
        <v>184</v>
      </c>
      <c r="D84" s="96" t="s">
        <v>83</v>
      </c>
      <c r="E84" s="139">
        <v>20700252</v>
      </c>
      <c r="F84" s="134"/>
      <c r="G84" s="136">
        <v>1</v>
      </c>
      <c r="H84" s="135" t="s">
        <v>45</v>
      </c>
      <c r="I84" s="141">
        <v>50</v>
      </c>
      <c r="J84" s="142">
        <f t="shared" si="1"/>
        <v>50</v>
      </c>
      <c r="K84" s="140" t="s">
        <v>43</v>
      </c>
      <c r="L84" s="136" t="s">
        <v>83</v>
      </c>
      <c r="M84" s="138" t="s">
        <v>249</v>
      </c>
    </row>
    <row r="85" spans="1:13" s="121" customFormat="1" ht="15" customHeight="1">
      <c r="A85" s="43"/>
      <c r="B85" s="96">
        <v>69</v>
      </c>
      <c r="C85" s="136" t="s">
        <v>131</v>
      </c>
      <c r="D85" s="96" t="s">
        <v>238</v>
      </c>
      <c r="E85" s="139" t="s">
        <v>221</v>
      </c>
      <c r="F85" s="134" t="s">
        <v>222</v>
      </c>
      <c r="G85" s="136">
        <v>2</v>
      </c>
      <c r="H85" s="135" t="s">
        <v>26</v>
      </c>
      <c r="I85" s="141">
        <v>6.0733544083333317</v>
      </c>
      <c r="J85" s="142">
        <f t="shared" si="1"/>
        <v>12.146708816666663</v>
      </c>
      <c r="K85" s="140" t="s">
        <v>43</v>
      </c>
      <c r="L85" s="136" t="s">
        <v>257</v>
      </c>
      <c r="M85" s="138" t="s">
        <v>249</v>
      </c>
    </row>
    <row r="86" spans="1:13" s="121" customFormat="1" ht="15" customHeight="1">
      <c r="A86" s="43"/>
      <c r="B86" s="96">
        <v>70</v>
      </c>
      <c r="C86" s="136" t="s">
        <v>185</v>
      </c>
      <c r="D86" s="96" t="s">
        <v>238</v>
      </c>
      <c r="E86" s="139" t="s">
        <v>223</v>
      </c>
      <c r="F86" s="134" t="s">
        <v>224</v>
      </c>
      <c r="G86" s="136">
        <v>1</v>
      </c>
      <c r="H86" s="135" t="s">
        <v>45</v>
      </c>
      <c r="I86" s="141">
        <v>315.18406111111108</v>
      </c>
      <c r="J86" s="142">
        <f t="shared" si="1"/>
        <v>315.18406111111108</v>
      </c>
      <c r="K86" s="140" t="s">
        <v>43</v>
      </c>
      <c r="L86" s="136" t="s">
        <v>59</v>
      </c>
      <c r="M86" s="138" t="s">
        <v>249</v>
      </c>
    </row>
    <row r="87" spans="1:13" s="121" customFormat="1" ht="15" customHeight="1">
      <c r="A87" s="43"/>
      <c r="B87" s="96">
        <v>71</v>
      </c>
      <c r="C87" s="136" t="s">
        <v>148</v>
      </c>
      <c r="D87" s="96" t="s">
        <v>83</v>
      </c>
      <c r="E87" s="139">
        <v>20828295</v>
      </c>
      <c r="F87" s="134"/>
      <c r="G87" s="136">
        <v>1</v>
      </c>
      <c r="H87" s="135" t="s">
        <v>45</v>
      </c>
      <c r="I87" s="141">
        <v>1.1666666666666667</v>
      </c>
      <c r="J87" s="142">
        <f t="shared" si="1"/>
        <v>1.1666666666666667</v>
      </c>
      <c r="K87" s="140" t="s">
        <v>43</v>
      </c>
      <c r="L87" s="136" t="s">
        <v>83</v>
      </c>
      <c r="M87" s="138" t="s">
        <v>249</v>
      </c>
    </row>
    <row r="88" spans="1:13" s="121" customFormat="1" ht="15" customHeight="1">
      <c r="A88" s="43"/>
      <c r="B88" s="96">
        <v>72</v>
      </c>
      <c r="C88" s="136" t="s">
        <v>186</v>
      </c>
      <c r="D88" s="96" t="s">
        <v>240</v>
      </c>
      <c r="E88" s="139">
        <v>20459025</v>
      </c>
      <c r="F88" s="134"/>
      <c r="G88" s="136">
        <v>1</v>
      </c>
      <c r="H88" s="135" t="s">
        <v>45</v>
      </c>
      <c r="I88" s="141">
        <v>9.6811260000000008</v>
      </c>
      <c r="J88" s="142">
        <f t="shared" si="1"/>
        <v>9.6811260000000008</v>
      </c>
      <c r="K88" s="140" t="s">
        <v>43</v>
      </c>
      <c r="L88" s="136" t="s">
        <v>59</v>
      </c>
      <c r="M88" s="138" t="s">
        <v>249</v>
      </c>
    </row>
    <row r="89" spans="1:13" s="121" customFormat="1" ht="15" customHeight="1">
      <c r="A89" s="43"/>
      <c r="B89" s="96">
        <v>73</v>
      </c>
      <c r="C89" s="136" t="s">
        <v>187</v>
      </c>
      <c r="D89" s="96" t="s">
        <v>83</v>
      </c>
      <c r="E89" s="139" t="s">
        <v>126</v>
      </c>
      <c r="F89" s="134"/>
      <c r="G89" s="136">
        <v>1</v>
      </c>
      <c r="H89" s="135" t="s">
        <v>45</v>
      </c>
      <c r="I89" s="141">
        <v>50</v>
      </c>
      <c r="J89" s="142">
        <f t="shared" si="1"/>
        <v>50</v>
      </c>
      <c r="K89" s="140" t="s">
        <v>43</v>
      </c>
      <c r="L89" s="136" t="s">
        <v>83</v>
      </c>
      <c r="M89" s="138" t="s">
        <v>249</v>
      </c>
    </row>
    <row r="90" spans="1:13" s="121" customFormat="1" ht="15" customHeight="1">
      <c r="A90" s="43"/>
      <c r="B90" s="96">
        <v>74</v>
      </c>
      <c r="C90" s="136" t="s">
        <v>188</v>
      </c>
      <c r="D90" s="96" t="s">
        <v>239</v>
      </c>
      <c r="E90" s="139">
        <v>20405561</v>
      </c>
      <c r="F90" s="134"/>
      <c r="G90" s="136">
        <v>6</v>
      </c>
      <c r="H90" s="135" t="s">
        <v>26</v>
      </c>
      <c r="I90" s="141">
        <v>4.3609999999999998</v>
      </c>
      <c r="J90" s="142">
        <f t="shared" si="1"/>
        <v>26.165999999999997</v>
      </c>
      <c r="K90" s="140" t="s">
        <v>43</v>
      </c>
      <c r="L90" s="136" t="s">
        <v>59</v>
      </c>
      <c r="M90" s="138" t="s">
        <v>249</v>
      </c>
    </row>
    <row r="91" spans="1:13" s="121" customFormat="1" ht="15" customHeight="1">
      <c r="A91" s="43"/>
      <c r="B91" s="96">
        <v>75</v>
      </c>
      <c r="C91" s="136" t="s">
        <v>189</v>
      </c>
      <c r="D91" s="96" t="s">
        <v>238</v>
      </c>
      <c r="E91" s="139" t="s">
        <v>225</v>
      </c>
      <c r="F91" s="134">
        <v>20996748</v>
      </c>
      <c r="G91" s="136">
        <v>1</v>
      </c>
      <c r="H91" s="135" t="s">
        <v>45</v>
      </c>
      <c r="I91" s="141">
        <v>34.985430783333349</v>
      </c>
      <c r="J91" s="142">
        <f t="shared" si="1"/>
        <v>34.985430783333349</v>
      </c>
      <c r="K91" s="140" t="s">
        <v>43</v>
      </c>
      <c r="L91" s="136" t="s">
        <v>59</v>
      </c>
      <c r="M91" s="138" t="s">
        <v>249</v>
      </c>
    </row>
    <row r="92" spans="1:13" s="121" customFormat="1" ht="15" customHeight="1">
      <c r="A92" s="43"/>
      <c r="B92" s="96">
        <v>76</v>
      </c>
      <c r="C92" s="136" t="s">
        <v>167</v>
      </c>
      <c r="D92" s="96" t="s">
        <v>240</v>
      </c>
      <c r="E92" s="139">
        <v>22278501</v>
      </c>
      <c r="F92" s="134"/>
      <c r="G92" s="136">
        <v>13</v>
      </c>
      <c r="H92" s="135" t="s">
        <v>26</v>
      </c>
      <c r="I92" s="141">
        <v>3.5976150000000002</v>
      </c>
      <c r="J92" s="142">
        <f t="shared" si="1"/>
        <v>46.768995000000004</v>
      </c>
      <c r="K92" s="140" t="s">
        <v>43</v>
      </c>
      <c r="L92" s="136" t="s">
        <v>59</v>
      </c>
      <c r="M92" s="138" t="s">
        <v>249</v>
      </c>
    </row>
    <row r="93" spans="1:13" s="121" customFormat="1" ht="15" customHeight="1">
      <c r="A93" s="43"/>
      <c r="B93" s="96">
        <v>77</v>
      </c>
      <c r="C93" s="136" t="s">
        <v>190</v>
      </c>
      <c r="D93" s="96" t="s">
        <v>239</v>
      </c>
      <c r="E93" s="139">
        <v>20847667</v>
      </c>
      <c r="F93" s="134"/>
      <c r="G93" s="136">
        <v>2</v>
      </c>
      <c r="H93" s="135" t="s">
        <v>26</v>
      </c>
      <c r="I93" s="141">
        <v>46.403000000000006</v>
      </c>
      <c r="J93" s="142">
        <f t="shared" si="1"/>
        <v>92.806000000000012</v>
      </c>
      <c r="K93" s="140" t="s">
        <v>43</v>
      </c>
      <c r="L93" s="136" t="s">
        <v>59</v>
      </c>
      <c r="M93" s="138" t="s">
        <v>249</v>
      </c>
    </row>
    <row r="94" spans="1:13" s="121" customFormat="1" ht="15" customHeight="1">
      <c r="A94" s="43"/>
      <c r="B94" s="96">
        <v>78</v>
      </c>
      <c r="C94" s="136" t="s">
        <v>92</v>
      </c>
      <c r="D94" s="96" t="s">
        <v>93</v>
      </c>
      <c r="E94" s="139" t="s">
        <v>227</v>
      </c>
      <c r="F94" s="134"/>
      <c r="G94" s="136">
        <v>6</v>
      </c>
      <c r="H94" s="135" t="s">
        <v>26</v>
      </c>
      <c r="I94" s="141">
        <v>73.431588132635241</v>
      </c>
      <c r="J94" s="142">
        <f>G94*I94</f>
        <v>440.58952879581147</v>
      </c>
      <c r="K94" s="140" t="s">
        <v>43</v>
      </c>
      <c r="L94" s="136" t="s">
        <v>59</v>
      </c>
      <c r="M94" s="138" t="s">
        <v>249</v>
      </c>
    </row>
    <row r="95" spans="1:13" s="121" customFormat="1" ht="15" customHeight="1">
      <c r="A95" s="43"/>
      <c r="B95" s="96">
        <v>79</v>
      </c>
      <c r="C95" s="136" t="s">
        <v>192</v>
      </c>
      <c r="D95" s="96" t="s">
        <v>93</v>
      </c>
      <c r="E95" s="139" t="s">
        <v>228</v>
      </c>
      <c r="F95" s="134"/>
      <c r="G95" s="136">
        <v>6</v>
      </c>
      <c r="H95" s="135" t="s">
        <v>26</v>
      </c>
      <c r="I95" s="141">
        <v>63.86859186991871</v>
      </c>
      <c r="J95" s="142">
        <f t="shared" si="1"/>
        <v>383.21155121951227</v>
      </c>
      <c r="K95" s="140" t="s">
        <v>43</v>
      </c>
      <c r="L95" s="136" t="s">
        <v>59</v>
      </c>
      <c r="M95" s="138" t="s">
        <v>249</v>
      </c>
    </row>
    <row r="96" spans="1:13" s="121" customFormat="1" ht="15" customHeight="1">
      <c r="A96" s="43"/>
      <c r="B96" s="96">
        <v>80</v>
      </c>
      <c r="C96" s="136" t="s">
        <v>193</v>
      </c>
      <c r="D96" s="96" t="s">
        <v>247</v>
      </c>
      <c r="E96" s="139" t="s">
        <v>229</v>
      </c>
      <c r="F96" s="134"/>
      <c r="G96" s="136">
        <v>6</v>
      </c>
      <c r="H96" s="135" t="s">
        <v>26</v>
      </c>
      <c r="I96" s="141">
        <v>0.93600000000000005</v>
      </c>
      <c r="J96" s="142">
        <f t="shared" si="1"/>
        <v>5.6160000000000005</v>
      </c>
      <c r="K96" s="140" t="s">
        <v>43</v>
      </c>
      <c r="L96" s="136" t="s">
        <v>254</v>
      </c>
      <c r="M96" s="138" t="s">
        <v>249</v>
      </c>
    </row>
    <row r="97" spans="1:13" s="121" customFormat="1" ht="15" customHeight="1">
      <c r="A97" s="43"/>
      <c r="B97" s="96">
        <v>81</v>
      </c>
      <c r="C97" s="136" t="s">
        <v>194</v>
      </c>
      <c r="D97" s="96" t="s">
        <v>93</v>
      </c>
      <c r="E97" s="139" t="s">
        <v>230</v>
      </c>
      <c r="F97" s="134"/>
      <c r="G97" s="136">
        <v>6</v>
      </c>
      <c r="H97" s="135" t="s">
        <v>26</v>
      </c>
      <c r="I97" s="141">
        <v>2.6296666666666662</v>
      </c>
      <c r="J97" s="142">
        <f t="shared" si="1"/>
        <v>15.777999999999997</v>
      </c>
      <c r="K97" s="140" t="s">
        <v>43</v>
      </c>
      <c r="L97" s="136" t="s">
        <v>59</v>
      </c>
      <c r="M97" s="138" t="s">
        <v>249</v>
      </c>
    </row>
    <row r="98" spans="1:13" s="121" customFormat="1" ht="15" customHeight="1">
      <c r="A98" s="43"/>
      <c r="B98" s="96">
        <v>82</v>
      </c>
      <c r="C98" s="136" t="s">
        <v>195</v>
      </c>
      <c r="D98" s="96" t="s">
        <v>247</v>
      </c>
      <c r="E98" s="139" t="s">
        <v>231</v>
      </c>
      <c r="F98" s="134"/>
      <c r="G98" s="136">
        <v>6</v>
      </c>
      <c r="H98" s="135" t="s">
        <v>26</v>
      </c>
      <c r="I98" s="141">
        <v>1.0010000000000001</v>
      </c>
      <c r="J98" s="142">
        <f t="shared" si="1"/>
        <v>6.0060000000000002</v>
      </c>
      <c r="K98" s="140" t="s">
        <v>43</v>
      </c>
      <c r="L98" s="136" t="s">
        <v>258</v>
      </c>
      <c r="M98" s="138" t="s">
        <v>249</v>
      </c>
    </row>
    <row r="99" spans="1:13" s="121" customFormat="1" ht="15" customHeight="1">
      <c r="A99" s="43"/>
      <c r="B99" s="96">
        <v>83</v>
      </c>
      <c r="C99" s="136" t="s">
        <v>129</v>
      </c>
      <c r="D99" s="96" t="s">
        <v>93</v>
      </c>
      <c r="E99" s="139" t="s">
        <v>232</v>
      </c>
      <c r="F99" s="134"/>
      <c r="G99" s="136">
        <v>6</v>
      </c>
      <c r="H99" s="135" t="s">
        <v>26</v>
      </c>
      <c r="I99" s="141">
        <v>1.8567453083109919</v>
      </c>
      <c r="J99" s="142">
        <f t="shared" si="1"/>
        <v>11.140471849865952</v>
      </c>
      <c r="K99" s="140" t="s">
        <v>43</v>
      </c>
      <c r="L99" s="136" t="s">
        <v>59</v>
      </c>
      <c r="M99" s="138" t="s">
        <v>249</v>
      </c>
    </row>
    <row r="100" spans="1:13" s="121" customFormat="1" ht="15" customHeight="1">
      <c r="A100" s="43"/>
      <c r="B100" s="96">
        <v>84</v>
      </c>
      <c r="C100" s="136" t="s">
        <v>196</v>
      </c>
      <c r="D100" s="96" t="s">
        <v>93</v>
      </c>
      <c r="E100" s="139" t="s">
        <v>233</v>
      </c>
      <c r="F100" s="134"/>
      <c r="G100" s="136">
        <v>2</v>
      </c>
      <c r="H100" s="135" t="s">
        <v>26</v>
      </c>
      <c r="I100" s="141">
        <v>260.5262745098039</v>
      </c>
      <c r="J100" s="142">
        <f t="shared" si="1"/>
        <v>521.0525490196078</v>
      </c>
      <c r="K100" s="140" t="s">
        <v>43</v>
      </c>
      <c r="L100" s="136" t="s">
        <v>59</v>
      </c>
      <c r="M100" s="138" t="s">
        <v>249</v>
      </c>
    </row>
    <row r="101" spans="1:13" s="121" customFormat="1" ht="15" customHeight="1">
      <c r="A101" s="43"/>
      <c r="B101" s="96">
        <v>85</v>
      </c>
      <c r="C101" s="136" t="s">
        <v>197</v>
      </c>
      <c r="D101" s="96" t="s">
        <v>93</v>
      </c>
      <c r="E101" s="139">
        <v>1110010018</v>
      </c>
      <c r="F101" s="134"/>
      <c r="G101" s="136">
        <v>1</v>
      </c>
      <c r="H101" s="135" t="s">
        <v>45</v>
      </c>
      <c r="I101" s="141">
        <v>107.31692090395482</v>
      </c>
      <c r="J101" s="142">
        <f t="shared" si="1"/>
        <v>107.31692090395482</v>
      </c>
      <c r="K101" s="140" t="s">
        <v>43</v>
      </c>
      <c r="L101" s="136" t="s">
        <v>59</v>
      </c>
      <c r="M101" s="138" t="s">
        <v>249</v>
      </c>
    </row>
    <row r="102" spans="1:13" s="121" customFormat="1" ht="15" customHeight="1">
      <c r="A102" s="43"/>
      <c r="B102" s="96">
        <v>86</v>
      </c>
      <c r="C102" s="136" t="s">
        <v>181</v>
      </c>
      <c r="D102" s="96" t="s">
        <v>247</v>
      </c>
      <c r="E102" s="139" t="s">
        <v>234</v>
      </c>
      <c r="F102" s="134"/>
      <c r="G102" s="136">
        <v>1</v>
      </c>
      <c r="H102" s="135" t="s">
        <v>45</v>
      </c>
      <c r="I102" s="141">
        <v>128.518</v>
      </c>
      <c r="J102" s="142">
        <f t="shared" si="1"/>
        <v>128.518</v>
      </c>
      <c r="K102" s="140" t="s">
        <v>43</v>
      </c>
      <c r="L102" s="136" t="s">
        <v>254</v>
      </c>
      <c r="M102" s="138" t="s">
        <v>249</v>
      </c>
    </row>
    <row r="103" spans="1:13" s="121" customFormat="1" ht="15" customHeight="1">
      <c r="A103" s="43"/>
      <c r="B103" s="96">
        <v>87</v>
      </c>
      <c r="C103" s="136" t="s">
        <v>198</v>
      </c>
      <c r="D103" s="96" t="s">
        <v>93</v>
      </c>
      <c r="E103" s="139" t="s">
        <v>235</v>
      </c>
      <c r="F103" s="134">
        <v>21638691</v>
      </c>
      <c r="G103" s="136">
        <v>1</v>
      </c>
      <c r="H103" s="135" t="s">
        <v>45</v>
      </c>
      <c r="I103" s="141">
        <v>210.1875</v>
      </c>
      <c r="J103" s="142">
        <f t="shared" si="1"/>
        <v>210.1875</v>
      </c>
      <c r="K103" s="140" t="s">
        <v>43</v>
      </c>
      <c r="L103" s="136" t="s">
        <v>59</v>
      </c>
      <c r="M103" s="138" t="s">
        <v>249</v>
      </c>
    </row>
    <row r="104" spans="1:13" s="121" customFormat="1" ht="15" customHeight="1">
      <c r="A104" s="43"/>
      <c r="B104" s="96">
        <v>88</v>
      </c>
      <c r="C104" s="136" t="s">
        <v>169</v>
      </c>
      <c r="D104" s="96" t="s">
        <v>240</v>
      </c>
      <c r="E104" s="139">
        <v>21512292</v>
      </c>
      <c r="F104" s="134"/>
      <c r="G104" s="136">
        <v>1</v>
      </c>
      <c r="H104" s="135" t="s">
        <v>45</v>
      </c>
      <c r="I104" s="141">
        <v>365.59805625000007</v>
      </c>
      <c r="J104" s="142">
        <f t="shared" si="1"/>
        <v>365.59805625000007</v>
      </c>
      <c r="K104" s="140" t="s">
        <v>43</v>
      </c>
      <c r="L104" s="136" t="s">
        <v>59</v>
      </c>
      <c r="M104" s="138" t="s">
        <v>249</v>
      </c>
    </row>
    <row r="105" spans="1:13" s="121" customFormat="1" ht="15" customHeight="1">
      <c r="A105" s="43"/>
      <c r="B105" s="96">
        <v>89</v>
      </c>
      <c r="C105" s="136" t="s">
        <v>200</v>
      </c>
      <c r="D105" s="96" t="s">
        <v>248</v>
      </c>
      <c r="E105" s="139" t="s">
        <v>236</v>
      </c>
      <c r="F105" s="134"/>
      <c r="G105" s="136">
        <v>1</v>
      </c>
      <c r="H105" s="135" t="s">
        <v>45</v>
      </c>
      <c r="I105" s="141">
        <v>68.913000000000011</v>
      </c>
      <c r="J105" s="142">
        <f t="shared" si="1"/>
        <v>68.913000000000011</v>
      </c>
      <c r="K105" s="140" t="s">
        <v>43</v>
      </c>
      <c r="L105" s="136" t="s">
        <v>254</v>
      </c>
      <c r="M105" s="138" t="s">
        <v>249</v>
      </c>
    </row>
    <row r="106" spans="1:13" s="121" customFormat="1" ht="15" customHeight="1">
      <c r="A106" s="43"/>
      <c r="B106" s="96">
        <v>90</v>
      </c>
      <c r="C106" s="136" t="s">
        <v>201</v>
      </c>
      <c r="D106" s="96" t="s">
        <v>83</v>
      </c>
      <c r="E106" s="139" t="s">
        <v>237</v>
      </c>
      <c r="F106" s="134"/>
      <c r="G106" s="136">
        <v>2</v>
      </c>
      <c r="H106" s="135" t="s">
        <v>26</v>
      </c>
      <c r="I106" s="141">
        <v>8.3333333333333339</v>
      </c>
      <c r="J106" s="142">
        <f t="shared" si="1"/>
        <v>16.666666666666668</v>
      </c>
      <c r="K106" s="140" t="s">
        <v>43</v>
      </c>
      <c r="L106" s="136" t="s">
        <v>83</v>
      </c>
      <c r="M106" s="138" t="s">
        <v>249</v>
      </c>
    </row>
    <row r="107" spans="1:13" s="121" customFormat="1" ht="15" customHeight="1">
      <c r="A107" s="43"/>
      <c r="B107" s="96">
        <v>91</v>
      </c>
      <c r="C107" s="136" t="s">
        <v>142</v>
      </c>
      <c r="D107" s="96" t="s">
        <v>238</v>
      </c>
      <c r="E107" s="137" t="s">
        <v>202</v>
      </c>
      <c r="F107" s="134">
        <v>20851922</v>
      </c>
      <c r="G107" s="136">
        <v>1</v>
      </c>
      <c r="H107" s="135" t="s">
        <v>45</v>
      </c>
      <c r="I107" s="141">
        <v>0</v>
      </c>
      <c r="J107" s="142">
        <f>G107*I107</f>
        <v>0</v>
      </c>
      <c r="K107" s="140" t="s">
        <v>43</v>
      </c>
      <c r="L107" s="136" t="s">
        <v>59</v>
      </c>
      <c r="M107" s="138" t="s">
        <v>250</v>
      </c>
    </row>
    <row r="108" spans="1:13" s="121" customFormat="1" ht="15" customHeight="1">
      <c r="A108" s="43"/>
      <c r="B108" s="96">
        <v>92</v>
      </c>
      <c r="C108" s="136" t="s">
        <v>158</v>
      </c>
      <c r="D108" s="96" t="s">
        <v>240</v>
      </c>
      <c r="E108" s="136">
        <v>21317448</v>
      </c>
      <c r="F108" s="134"/>
      <c r="G108" s="136">
        <v>1</v>
      </c>
      <c r="H108" s="135" t="s">
        <v>45</v>
      </c>
      <c r="I108" s="141">
        <v>0</v>
      </c>
      <c r="J108" s="142">
        <f>G108*I108</f>
        <v>0</v>
      </c>
      <c r="K108" s="140" t="s">
        <v>43</v>
      </c>
      <c r="L108" s="136" t="s">
        <v>253</v>
      </c>
      <c r="M108" s="138" t="s">
        <v>250</v>
      </c>
    </row>
    <row r="109" spans="1:13" s="121" customFormat="1" ht="15" customHeight="1">
      <c r="A109" s="43"/>
      <c r="B109" s="96">
        <v>93</v>
      </c>
      <c r="C109" s="136" t="s">
        <v>130</v>
      </c>
      <c r="D109" s="96" t="s">
        <v>240</v>
      </c>
      <c r="E109" s="136">
        <v>994064</v>
      </c>
      <c r="F109" s="134"/>
      <c r="G109" s="136">
        <v>1</v>
      </c>
      <c r="H109" s="135" t="s">
        <v>45</v>
      </c>
      <c r="I109" s="141">
        <v>4.1500000000000004</v>
      </c>
      <c r="J109" s="142"/>
      <c r="K109" s="140" t="s">
        <v>43</v>
      </c>
      <c r="L109" s="136" t="s">
        <v>253</v>
      </c>
      <c r="M109" s="138" t="s">
        <v>250</v>
      </c>
    </row>
    <row r="110" spans="1:13" s="121" customFormat="1" ht="15" customHeight="1">
      <c r="A110" s="43"/>
      <c r="B110" s="96">
        <v>94</v>
      </c>
      <c r="C110" s="136" t="s">
        <v>158</v>
      </c>
      <c r="D110" s="96" t="s">
        <v>240</v>
      </c>
      <c r="E110" s="136">
        <v>21317494</v>
      </c>
      <c r="F110" s="134"/>
      <c r="G110" s="136">
        <v>1</v>
      </c>
      <c r="H110" s="135" t="s">
        <v>45</v>
      </c>
      <c r="I110" s="141">
        <v>0</v>
      </c>
      <c r="J110" s="142">
        <f t="shared" ref="J110:J124" si="2">G110*I110</f>
        <v>0</v>
      </c>
      <c r="K110" s="140" t="s">
        <v>43</v>
      </c>
      <c r="L110" s="136" t="s">
        <v>253</v>
      </c>
      <c r="M110" s="138" t="s">
        <v>250</v>
      </c>
    </row>
    <row r="111" spans="1:13" s="121" customFormat="1" ht="15" customHeight="1">
      <c r="A111" s="43"/>
      <c r="B111" s="96">
        <v>95</v>
      </c>
      <c r="C111" s="136" t="s">
        <v>144</v>
      </c>
      <c r="D111" s="96" t="s">
        <v>238</v>
      </c>
      <c r="E111" s="137" t="s">
        <v>204</v>
      </c>
      <c r="F111" s="134">
        <v>20799762</v>
      </c>
      <c r="G111" s="136">
        <v>1</v>
      </c>
      <c r="H111" s="135" t="s">
        <v>45</v>
      </c>
      <c r="I111" s="141">
        <v>0</v>
      </c>
      <c r="J111" s="142">
        <f t="shared" si="2"/>
        <v>0</v>
      </c>
      <c r="K111" s="140" t="s">
        <v>43</v>
      </c>
      <c r="L111" s="136" t="s">
        <v>59</v>
      </c>
      <c r="M111" s="138" t="s">
        <v>250</v>
      </c>
    </row>
    <row r="112" spans="1:13" s="121" customFormat="1" ht="15" customHeight="1">
      <c r="A112" s="43"/>
      <c r="B112" s="96">
        <v>96</v>
      </c>
      <c r="C112" s="136" t="s">
        <v>145</v>
      </c>
      <c r="D112" s="96" t="s">
        <v>240</v>
      </c>
      <c r="E112" s="137">
        <v>21299547</v>
      </c>
      <c r="F112" s="134"/>
      <c r="G112" s="136">
        <v>6</v>
      </c>
      <c r="H112" s="135" t="s">
        <v>26</v>
      </c>
      <c r="I112" s="141">
        <v>0</v>
      </c>
      <c r="J112" s="142">
        <f t="shared" si="2"/>
        <v>0</v>
      </c>
      <c r="K112" s="140" t="s">
        <v>43</v>
      </c>
      <c r="L112" s="136" t="s">
        <v>59</v>
      </c>
      <c r="M112" s="138" t="s">
        <v>250</v>
      </c>
    </row>
    <row r="113" spans="1:14" s="121" customFormat="1" ht="15" customHeight="1">
      <c r="A113" s="43"/>
      <c r="B113" s="96">
        <v>97</v>
      </c>
      <c r="C113" s="136" t="s">
        <v>191</v>
      </c>
      <c r="D113" s="96" t="s">
        <v>83</v>
      </c>
      <c r="E113" s="139" t="s">
        <v>126</v>
      </c>
      <c r="F113" s="134"/>
      <c r="G113" s="136">
        <v>1</v>
      </c>
      <c r="H113" s="135" t="s">
        <v>45</v>
      </c>
      <c r="I113" s="141">
        <v>0</v>
      </c>
      <c r="J113" s="142">
        <f t="shared" si="2"/>
        <v>0</v>
      </c>
      <c r="K113" s="140" t="s">
        <v>43</v>
      </c>
      <c r="L113" s="136" t="s">
        <v>83</v>
      </c>
      <c r="M113" s="138" t="s">
        <v>250</v>
      </c>
    </row>
    <row r="114" spans="1:14" s="121" customFormat="1" ht="15" customHeight="1">
      <c r="A114" s="43"/>
      <c r="B114" s="96">
        <v>98</v>
      </c>
      <c r="C114" s="136" t="s">
        <v>159</v>
      </c>
      <c r="D114" s="96" t="s">
        <v>240</v>
      </c>
      <c r="E114" s="136">
        <v>22276683</v>
      </c>
      <c r="F114" s="134"/>
      <c r="G114" s="136">
        <v>1</v>
      </c>
      <c r="H114" s="135" t="s">
        <v>45</v>
      </c>
      <c r="I114" s="141">
        <v>0</v>
      </c>
      <c r="J114" s="142">
        <f t="shared" si="2"/>
        <v>0</v>
      </c>
      <c r="K114" s="140" t="s">
        <v>43</v>
      </c>
      <c r="L114" s="136" t="s">
        <v>253</v>
      </c>
      <c r="M114" s="138" t="s">
        <v>251</v>
      </c>
    </row>
    <row r="115" spans="1:14" s="121" customFormat="1" ht="15" customHeight="1">
      <c r="A115" s="43"/>
      <c r="B115" s="96">
        <v>99</v>
      </c>
      <c r="C115" s="136" t="s">
        <v>148</v>
      </c>
      <c r="D115" s="96" t="s">
        <v>240</v>
      </c>
      <c r="E115" s="136">
        <v>20450993</v>
      </c>
      <c r="F115" s="134"/>
      <c r="G115" s="136">
        <v>1</v>
      </c>
      <c r="H115" s="135" t="s">
        <v>45</v>
      </c>
      <c r="I115" s="141">
        <v>0</v>
      </c>
      <c r="J115" s="142">
        <f t="shared" si="2"/>
        <v>0</v>
      </c>
      <c r="K115" s="140" t="s">
        <v>43</v>
      </c>
      <c r="L115" s="136" t="s">
        <v>253</v>
      </c>
      <c r="M115" s="138" t="s">
        <v>251</v>
      </c>
    </row>
    <row r="116" spans="1:14" s="121" customFormat="1" ht="15" customHeight="1">
      <c r="A116" s="43"/>
      <c r="B116" s="96">
        <v>100</v>
      </c>
      <c r="C116" s="136" t="s">
        <v>160</v>
      </c>
      <c r="D116" s="96" t="s">
        <v>240</v>
      </c>
      <c r="E116" s="136">
        <v>21317531</v>
      </c>
      <c r="F116" s="134"/>
      <c r="G116" s="136">
        <v>1</v>
      </c>
      <c r="H116" s="135" t="s">
        <v>45</v>
      </c>
      <c r="I116" s="141">
        <v>0</v>
      </c>
      <c r="J116" s="142">
        <f t="shared" si="2"/>
        <v>0</v>
      </c>
      <c r="K116" s="140" t="s">
        <v>43</v>
      </c>
      <c r="L116" s="136" t="s">
        <v>253</v>
      </c>
      <c r="M116" s="138" t="s">
        <v>251</v>
      </c>
    </row>
    <row r="117" spans="1:14" s="121" customFormat="1" ht="15" customHeight="1">
      <c r="A117" s="43"/>
      <c r="B117" s="96">
        <v>101</v>
      </c>
      <c r="C117" s="136" t="s">
        <v>165</v>
      </c>
      <c r="D117" s="96" t="s">
        <v>240</v>
      </c>
      <c r="E117" s="137">
        <v>20972320</v>
      </c>
      <c r="F117" s="134"/>
      <c r="G117" s="136">
        <v>1</v>
      </c>
      <c r="H117" s="135" t="s">
        <v>45</v>
      </c>
      <c r="I117" s="141">
        <v>0</v>
      </c>
      <c r="J117" s="142">
        <f t="shared" si="2"/>
        <v>0</v>
      </c>
      <c r="K117" s="140" t="s">
        <v>43</v>
      </c>
      <c r="L117" s="136" t="s">
        <v>253</v>
      </c>
      <c r="M117" s="138" t="s">
        <v>251</v>
      </c>
    </row>
    <row r="118" spans="1:14" s="121" customFormat="1" ht="15" customHeight="1">
      <c r="A118" s="43"/>
      <c r="B118" s="96">
        <v>102</v>
      </c>
      <c r="C118" s="136" t="s">
        <v>179</v>
      </c>
      <c r="D118" s="96" t="s">
        <v>83</v>
      </c>
      <c r="E118" s="137">
        <v>21814758</v>
      </c>
      <c r="F118" s="134"/>
      <c r="G118" s="136">
        <v>1</v>
      </c>
      <c r="H118" s="135" t="s">
        <v>45</v>
      </c>
      <c r="I118" s="141">
        <v>0</v>
      </c>
      <c r="J118" s="142">
        <f t="shared" si="2"/>
        <v>0</v>
      </c>
      <c r="K118" s="140" t="s">
        <v>43</v>
      </c>
      <c r="L118" s="136" t="s">
        <v>83</v>
      </c>
      <c r="M118" s="138" t="s">
        <v>251</v>
      </c>
    </row>
    <row r="119" spans="1:14" s="121" customFormat="1" ht="15" customHeight="1">
      <c r="A119" s="43"/>
      <c r="B119" s="96">
        <v>103</v>
      </c>
      <c r="C119" s="136" t="s">
        <v>166</v>
      </c>
      <c r="D119" s="96" t="s">
        <v>240</v>
      </c>
      <c r="E119" s="137">
        <v>21558299</v>
      </c>
      <c r="F119" s="134"/>
      <c r="G119" s="136">
        <v>2</v>
      </c>
      <c r="H119" s="135" t="s">
        <v>26</v>
      </c>
      <c r="I119" s="141">
        <v>0</v>
      </c>
      <c r="J119" s="142">
        <f t="shared" si="2"/>
        <v>0</v>
      </c>
      <c r="K119" s="140" t="s">
        <v>43</v>
      </c>
      <c r="L119" s="136" t="s">
        <v>59</v>
      </c>
      <c r="M119" s="138" t="s">
        <v>251</v>
      </c>
    </row>
    <row r="120" spans="1:14" s="121" customFormat="1" ht="15" customHeight="1">
      <c r="A120" s="43"/>
      <c r="B120" s="96">
        <v>104</v>
      </c>
      <c r="C120" s="136" t="s">
        <v>168</v>
      </c>
      <c r="D120" s="96" t="s">
        <v>238</v>
      </c>
      <c r="E120" s="137" t="s">
        <v>213</v>
      </c>
      <c r="F120" s="134">
        <v>20827892</v>
      </c>
      <c r="G120" s="136">
        <v>6</v>
      </c>
      <c r="H120" s="135" t="s">
        <v>26</v>
      </c>
      <c r="I120" s="141">
        <v>0</v>
      </c>
      <c r="J120" s="142">
        <f t="shared" si="2"/>
        <v>0</v>
      </c>
      <c r="K120" s="140" t="s">
        <v>43</v>
      </c>
      <c r="L120" s="136" t="s">
        <v>59</v>
      </c>
      <c r="M120" s="138" t="s">
        <v>251</v>
      </c>
    </row>
    <row r="121" spans="1:14" s="121" customFormat="1" ht="15" customHeight="1">
      <c r="A121" s="43"/>
      <c r="B121" s="96">
        <v>105</v>
      </c>
      <c r="C121" s="136" t="s">
        <v>147</v>
      </c>
      <c r="D121" s="96" t="s">
        <v>246</v>
      </c>
      <c r="E121" s="139" t="s">
        <v>226</v>
      </c>
      <c r="F121" s="134">
        <v>11700334</v>
      </c>
      <c r="G121" s="136">
        <v>13</v>
      </c>
      <c r="H121" s="135" t="s">
        <v>26</v>
      </c>
      <c r="I121" s="141">
        <v>0</v>
      </c>
      <c r="J121" s="142">
        <f t="shared" si="2"/>
        <v>0</v>
      </c>
      <c r="K121" s="140" t="s">
        <v>43</v>
      </c>
      <c r="L121" s="136" t="s">
        <v>59</v>
      </c>
      <c r="M121" s="138" t="s">
        <v>251</v>
      </c>
    </row>
    <row r="122" spans="1:14" s="121" customFormat="1" ht="15" customHeight="1">
      <c r="A122" s="43"/>
      <c r="B122" s="96">
        <v>106</v>
      </c>
      <c r="C122" s="136" t="s">
        <v>159</v>
      </c>
      <c r="D122" s="96" t="s">
        <v>83</v>
      </c>
      <c r="E122" s="139">
        <v>20405562</v>
      </c>
      <c r="F122" s="134"/>
      <c r="G122" s="136">
        <v>1</v>
      </c>
      <c r="H122" s="135" t="s">
        <v>45</v>
      </c>
      <c r="I122" s="141">
        <v>0</v>
      </c>
      <c r="J122" s="142">
        <f t="shared" si="2"/>
        <v>0</v>
      </c>
      <c r="K122" s="140" t="s">
        <v>43</v>
      </c>
      <c r="L122" s="136" t="s">
        <v>83</v>
      </c>
      <c r="M122" s="138" t="s">
        <v>252</v>
      </c>
    </row>
    <row r="123" spans="1:14" s="121" customFormat="1" ht="15" customHeight="1">
      <c r="A123" s="43"/>
      <c r="B123" s="96">
        <v>107</v>
      </c>
      <c r="C123" s="136" t="s">
        <v>195</v>
      </c>
      <c r="D123" s="96" t="s">
        <v>240</v>
      </c>
      <c r="E123" s="139">
        <v>21108673</v>
      </c>
      <c r="F123" s="134"/>
      <c r="G123" s="136">
        <v>1</v>
      </c>
      <c r="H123" s="135" t="s">
        <v>45</v>
      </c>
      <c r="I123" s="141">
        <v>0</v>
      </c>
      <c r="J123" s="142">
        <f t="shared" si="2"/>
        <v>0</v>
      </c>
      <c r="K123" s="140" t="s">
        <v>43</v>
      </c>
      <c r="L123" s="136" t="s">
        <v>59</v>
      </c>
      <c r="M123" s="138" t="s">
        <v>252</v>
      </c>
    </row>
    <row r="124" spans="1:14" s="121" customFormat="1" ht="15" customHeight="1">
      <c r="A124" s="43"/>
      <c r="B124" s="96">
        <v>108</v>
      </c>
      <c r="C124" s="136" t="s">
        <v>199</v>
      </c>
      <c r="D124" s="96" t="s">
        <v>83</v>
      </c>
      <c r="E124" s="139">
        <v>20898038</v>
      </c>
      <c r="F124" s="134"/>
      <c r="G124" s="136">
        <v>1</v>
      </c>
      <c r="H124" s="135" t="s">
        <v>45</v>
      </c>
      <c r="I124" s="141">
        <v>0</v>
      </c>
      <c r="J124" s="142">
        <f t="shared" si="2"/>
        <v>0</v>
      </c>
      <c r="K124" s="140" t="s">
        <v>43</v>
      </c>
      <c r="L124" s="136" t="s">
        <v>83</v>
      </c>
      <c r="M124" s="138" t="s">
        <v>252</v>
      </c>
    </row>
    <row r="125" spans="1:14" s="116" customFormat="1" ht="15" customHeight="1">
      <c r="A125" s="118"/>
      <c r="B125" s="240">
        <v>109</v>
      </c>
      <c r="C125" s="241" t="s">
        <v>310</v>
      </c>
      <c r="D125" s="240" t="s">
        <v>83</v>
      </c>
      <c r="E125" s="242">
        <v>20405897</v>
      </c>
      <c r="F125" s="243"/>
      <c r="G125" s="241">
        <v>12</v>
      </c>
      <c r="H125" s="244" t="s">
        <v>26</v>
      </c>
      <c r="I125" s="245">
        <v>8.1070000000000011</v>
      </c>
      <c r="J125" s="246">
        <v>97.28400000000002</v>
      </c>
      <c r="K125" s="247" t="s">
        <v>43</v>
      </c>
      <c r="L125" s="241" t="s">
        <v>59</v>
      </c>
      <c r="M125" s="248"/>
      <c r="N125" s="116" t="s">
        <v>59</v>
      </c>
    </row>
    <row r="126" spans="1:14" s="116" customFormat="1" ht="15" customHeight="1">
      <c r="A126" s="118"/>
      <c r="B126" s="240">
        <v>110</v>
      </c>
      <c r="C126" s="241" t="s">
        <v>175</v>
      </c>
      <c r="D126" s="240" t="s">
        <v>83</v>
      </c>
      <c r="E126" s="242">
        <v>11700348</v>
      </c>
      <c r="F126" s="243"/>
      <c r="G126" s="241">
        <v>12</v>
      </c>
      <c r="H126" s="244" t="s">
        <v>26</v>
      </c>
      <c r="I126" s="245">
        <v>0.18333333333333332</v>
      </c>
      <c r="J126" s="246">
        <v>2.1999999999999997</v>
      </c>
      <c r="K126" s="247" t="s">
        <v>43</v>
      </c>
      <c r="L126" s="241" t="s">
        <v>83</v>
      </c>
      <c r="M126" s="248"/>
      <c r="N126" s="116" t="s">
        <v>83</v>
      </c>
    </row>
    <row r="127" spans="1:14" s="116" customFormat="1" ht="15" customHeight="1">
      <c r="A127" s="118"/>
      <c r="B127" s="240">
        <v>111</v>
      </c>
      <c r="C127" s="241" t="s">
        <v>311</v>
      </c>
      <c r="D127" s="240" t="s">
        <v>316</v>
      </c>
      <c r="E127" s="242">
        <v>20758481</v>
      </c>
      <c r="F127" s="243"/>
      <c r="G127" s="241">
        <v>6</v>
      </c>
      <c r="H127" s="244" t="s">
        <v>26</v>
      </c>
      <c r="I127" s="245">
        <v>22.748000000000001</v>
      </c>
      <c r="J127" s="246">
        <v>136.488</v>
      </c>
      <c r="K127" s="247" t="s">
        <v>43</v>
      </c>
      <c r="L127" s="241" t="s">
        <v>59</v>
      </c>
      <c r="M127" s="248"/>
      <c r="N127" s="116" t="s">
        <v>254</v>
      </c>
    </row>
    <row r="128" spans="1:14" s="116" customFormat="1" ht="15" customHeight="1">
      <c r="A128" s="118"/>
      <c r="B128" s="240">
        <v>112</v>
      </c>
      <c r="C128" s="241" t="s">
        <v>312</v>
      </c>
      <c r="D128" s="240" t="s">
        <v>238</v>
      </c>
      <c r="E128" s="242" t="s">
        <v>319</v>
      </c>
      <c r="F128" s="243"/>
      <c r="G128" s="241">
        <v>6</v>
      </c>
      <c r="H128" s="244" t="s">
        <v>26</v>
      </c>
      <c r="I128" s="245">
        <v>46.774653095238108</v>
      </c>
      <c r="J128" s="246">
        <v>280.64791857142865</v>
      </c>
      <c r="K128" s="247" t="s">
        <v>43</v>
      </c>
      <c r="L128" s="241" t="s">
        <v>317</v>
      </c>
      <c r="M128" s="248"/>
      <c r="N128" s="116" t="s">
        <v>317</v>
      </c>
    </row>
    <row r="129" spans="1:14" s="116" customFormat="1" ht="15" customHeight="1">
      <c r="A129" s="118"/>
      <c r="B129" s="240">
        <v>113</v>
      </c>
      <c r="C129" s="241" t="s">
        <v>313</v>
      </c>
      <c r="D129" s="240" t="s">
        <v>240</v>
      </c>
      <c r="E129" s="242">
        <v>20459962</v>
      </c>
      <c r="F129" s="243"/>
      <c r="G129" s="241">
        <v>6</v>
      </c>
      <c r="H129" s="244" t="s">
        <v>26</v>
      </c>
      <c r="I129" s="245">
        <v>21.140971428571429</v>
      </c>
      <c r="J129" s="246">
        <v>126.84582857142857</v>
      </c>
      <c r="K129" s="247" t="s">
        <v>43</v>
      </c>
      <c r="L129" s="241" t="s">
        <v>257</v>
      </c>
      <c r="M129" s="248"/>
      <c r="N129" s="116" t="s">
        <v>257</v>
      </c>
    </row>
    <row r="130" spans="1:14" s="116" customFormat="1" ht="15" customHeight="1">
      <c r="A130" s="118"/>
      <c r="B130" s="240">
        <v>114</v>
      </c>
      <c r="C130" s="241" t="s">
        <v>313</v>
      </c>
      <c r="D130" s="240" t="s">
        <v>316</v>
      </c>
      <c r="E130" s="242">
        <v>20845144</v>
      </c>
      <c r="F130" s="243"/>
      <c r="G130" s="241">
        <v>6</v>
      </c>
      <c r="H130" s="244" t="s">
        <v>26</v>
      </c>
      <c r="I130" s="245">
        <v>10.263000000000002</v>
      </c>
      <c r="J130" s="246">
        <v>61.57800000000001</v>
      </c>
      <c r="K130" s="247" t="s">
        <v>43</v>
      </c>
      <c r="L130" s="241" t="s">
        <v>59</v>
      </c>
      <c r="M130" s="248"/>
      <c r="N130" s="116" t="s">
        <v>254</v>
      </c>
    </row>
    <row r="131" spans="1:14" s="116" customFormat="1" ht="15" customHeight="1">
      <c r="A131" s="118"/>
      <c r="B131" s="240">
        <v>115</v>
      </c>
      <c r="C131" s="241" t="s">
        <v>314</v>
      </c>
      <c r="D131" s="240" t="s">
        <v>238</v>
      </c>
      <c r="E131" s="242" t="s">
        <v>320</v>
      </c>
      <c r="F131" s="243"/>
      <c r="G131" s="241">
        <v>5</v>
      </c>
      <c r="H131" s="244" t="s">
        <v>26</v>
      </c>
      <c r="I131" s="245">
        <v>2.7123413831588676</v>
      </c>
      <c r="J131" s="246">
        <v>13.561706915794339</v>
      </c>
      <c r="K131" s="247" t="s">
        <v>43</v>
      </c>
      <c r="L131" s="241" t="s">
        <v>317</v>
      </c>
      <c r="M131" s="248"/>
      <c r="N131" s="116" t="s">
        <v>317</v>
      </c>
    </row>
    <row r="132" spans="1:14" s="116" customFormat="1" ht="15" customHeight="1">
      <c r="A132" s="118"/>
      <c r="B132" s="240">
        <v>116</v>
      </c>
      <c r="C132" s="241" t="s">
        <v>314</v>
      </c>
      <c r="D132" s="240" t="s">
        <v>238</v>
      </c>
      <c r="E132" s="242" t="s">
        <v>321</v>
      </c>
      <c r="F132" s="243"/>
      <c r="G132" s="241">
        <v>2</v>
      </c>
      <c r="H132" s="244" t="s">
        <v>26</v>
      </c>
      <c r="I132" s="245">
        <v>2.3887596726190483</v>
      </c>
      <c r="J132" s="246">
        <v>4.7775193452380966</v>
      </c>
      <c r="K132" s="247" t="s">
        <v>43</v>
      </c>
      <c r="L132" s="241" t="s">
        <v>317</v>
      </c>
      <c r="M132" s="248"/>
      <c r="N132" s="116" t="s">
        <v>317</v>
      </c>
    </row>
    <row r="133" spans="1:14" s="116" customFormat="1" ht="15" customHeight="1">
      <c r="A133" s="118"/>
      <c r="B133" s="240">
        <v>117</v>
      </c>
      <c r="C133" s="241" t="s">
        <v>314</v>
      </c>
      <c r="D133" s="240" t="s">
        <v>239</v>
      </c>
      <c r="E133" s="242" t="s">
        <v>322</v>
      </c>
      <c r="F133" s="243"/>
      <c r="G133" s="241">
        <v>10</v>
      </c>
      <c r="H133" s="244" t="s">
        <v>26</v>
      </c>
      <c r="I133" s="245">
        <v>2.5454000000000008</v>
      </c>
      <c r="J133" s="246">
        <v>25.454000000000008</v>
      </c>
      <c r="K133" s="247" t="s">
        <v>43</v>
      </c>
      <c r="L133" s="241" t="s">
        <v>59</v>
      </c>
      <c r="M133" s="248"/>
      <c r="N133" s="116" t="s">
        <v>59</v>
      </c>
    </row>
    <row r="134" spans="1:14" s="116" customFormat="1" ht="15" customHeight="1">
      <c r="A134" s="118"/>
      <c r="B134" s="240">
        <v>118</v>
      </c>
      <c r="C134" s="241" t="s">
        <v>315</v>
      </c>
      <c r="D134" s="240" t="s">
        <v>240</v>
      </c>
      <c r="E134" s="241">
        <v>20799722</v>
      </c>
      <c r="F134" s="243"/>
      <c r="G134" s="241">
        <v>5</v>
      </c>
      <c r="H134" s="244" t="s">
        <v>26</v>
      </c>
      <c r="I134" s="245">
        <v>31.863650000000003</v>
      </c>
      <c r="J134" s="246">
        <v>159.31825000000001</v>
      </c>
      <c r="K134" s="247" t="s">
        <v>43</v>
      </c>
      <c r="L134" s="241" t="s">
        <v>318</v>
      </c>
      <c r="M134" s="249"/>
      <c r="N134" s="116" t="s">
        <v>318</v>
      </c>
    </row>
    <row r="135" spans="1:14" s="121" customFormat="1" ht="15" customHeight="1">
      <c r="A135" s="43"/>
      <c r="B135" s="214">
        <v>119</v>
      </c>
      <c r="C135" s="212" t="s">
        <v>150</v>
      </c>
      <c r="D135" s="214" t="s">
        <v>240</v>
      </c>
      <c r="E135" s="212" t="s">
        <v>323</v>
      </c>
      <c r="F135" s="215" t="s">
        <v>324</v>
      </c>
      <c r="G135" s="212">
        <v>1</v>
      </c>
      <c r="H135" s="213" t="s">
        <v>45</v>
      </c>
      <c r="I135" s="216">
        <v>41.19999</v>
      </c>
      <c r="J135" s="216">
        <v>41.19999</v>
      </c>
      <c r="K135" s="12" t="s">
        <v>43</v>
      </c>
      <c r="L135" s="212" t="s">
        <v>59</v>
      </c>
      <c r="M135" s="217"/>
    </row>
    <row r="136" spans="1:14" s="121" customFormat="1" ht="17.25" customHeight="1">
      <c r="A136" s="43"/>
      <c r="B136" s="131"/>
      <c r="C136" s="290" t="s">
        <v>122</v>
      </c>
      <c r="D136" s="291"/>
      <c r="E136" s="291"/>
      <c r="F136" s="291"/>
      <c r="G136" s="291"/>
      <c r="H136" s="291"/>
      <c r="I136" s="292"/>
      <c r="J136" s="143">
        <f>SUM(J17:J135)</f>
        <v>12372.195196785045</v>
      </c>
      <c r="K136" s="239" t="s">
        <v>43</v>
      </c>
      <c r="L136" s="132"/>
      <c r="M136" s="133"/>
    </row>
    <row r="137" spans="1:14" s="121" customFormat="1" ht="17.25" customHeight="1">
      <c r="A137" s="43"/>
      <c r="B137" s="131"/>
      <c r="C137" s="281" t="s">
        <v>127</v>
      </c>
      <c r="D137" s="282"/>
      <c r="E137" s="282"/>
      <c r="F137" s="282"/>
      <c r="G137" s="282"/>
      <c r="H137" s="282"/>
      <c r="I137" s="283"/>
      <c r="J137" s="144">
        <v>600</v>
      </c>
      <c r="K137" s="114" t="s">
        <v>43</v>
      </c>
      <c r="L137" s="132"/>
      <c r="M137" s="133"/>
    </row>
    <row r="138" spans="1:14" s="121" customFormat="1" ht="17.25" customHeight="1">
      <c r="A138" s="43"/>
      <c r="B138" s="131"/>
      <c r="C138" s="281" t="s">
        <v>259</v>
      </c>
      <c r="D138" s="282"/>
      <c r="E138" s="282"/>
      <c r="F138" s="282"/>
      <c r="G138" s="282"/>
      <c r="H138" s="282"/>
      <c r="I138" s="283"/>
      <c r="J138" s="144">
        <v>17</v>
      </c>
      <c r="K138" s="114" t="s">
        <v>43</v>
      </c>
      <c r="L138" s="132"/>
      <c r="M138" s="133"/>
    </row>
    <row r="139" spans="1:14" s="121" customFormat="1" ht="27.75" customHeight="1">
      <c r="A139" s="43"/>
      <c r="B139" s="131"/>
      <c r="C139" s="281" t="s">
        <v>260</v>
      </c>
      <c r="D139" s="282"/>
      <c r="E139" s="282"/>
      <c r="F139" s="282"/>
      <c r="G139" s="282"/>
      <c r="H139" s="282"/>
      <c r="I139" s="283"/>
      <c r="J139" s="145">
        <v>19</v>
      </c>
      <c r="K139" s="114" t="s">
        <v>43</v>
      </c>
      <c r="L139" s="132"/>
      <c r="M139" s="133"/>
    </row>
    <row r="140" spans="1:14" s="121" customFormat="1" ht="21" customHeight="1">
      <c r="A140" s="43"/>
      <c r="B140" s="131"/>
      <c r="C140" s="287" t="s">
        <v>32</v>
      </c>
      <c r="D140" s="288"/>
      <c r="E140" s="288"/>
      <c r="F140" s="288"/>
      <c r="G140" s="288"/>
      <c r="H140" s="288"/>
      <c r="I140" s="289"/>
      <c r="J140" s="146">
        <f>SUM(J136:J139)</f>
        <v>13008.195196785045</v>
      </c>
      <c r="K140" s="123" t="s">
        <v>43</v>
      </c>
      <c r="L140" s="132"/>
      <c r="M140" s="133"/>
    </row>
    <row r="141" spans="1:14" s="116" customFormat="1" ht="7.5" customHeight="1">
      <c r="A141" s="118"/>
      <c r="B141" s="119"/>
      <c r="C141" s="124"/>
      <c r="D141" s="124"/>
      <c r="E141" s="124"/>
      <c r="F141" s="124"/>
      <c r="G141" s="124"/>
      <c r="H141" s="124"/>
      <c r="I141" s="124"/>
      <c r="J141" s="125"/>
      <c r="K141" s="124"/>
      <c r="L141" s="120"/>
      <c r="M141" s="117"/>
    </row>
    <row r="142" spans="1:14" ht="16.5" customHeight="1">
      <c r="A142" s="130"/>
      <c r="B142" s="93" t="s">
        <v>44</v>
      </c>
      <c r="C142" s="104"/>
      <c r="D142" s="18"/>
      <c r="E142" s="18"/>
      <c r="F142" s="18"/>
      <c r="G142" s="18"/>
      <c r="H142" s="18"/>
      <c r="I142" s="18"/>
      <c r="J142" s="28"/>
      <c r="K142" s="18"/>
      <c r="L142" s="18"/>
      <c r="M142" s="26"/>
    </row>
    <row r="143" spans="1:14" ht="16.5" customHeight="1">
      <c r="A143" s="130"/>
      <c r="B143" s="295" t="s">
        <v>120</v>
      </c>
      <c r="C143" s="295"/>
      <c r="D143" s="295"/>
      <c r="E143" s="295"/>
      <c r="F143" s="295"/>
      <c r="G143" s="295"/>
      <c r="H143" s="295"/>
      <c r="I143" s="295"/>
      <c r="J143" s="295"/>
      <c r="K143" s="295"/>
      <c r="L143" s="295"/>
      <c r="M143" s="26"/>
    </row>
    <row r="144" spans="1:14" ht="16.5" customHeight="1">
      <c r="A144" s="130"/>
      <c r="B144" s="93" t="s">
        <v>60</v>
      </c>
      <c r="C144" s="104"/>
      <c r="D144" s="18"/>
      <c r="E144" s="18"/>
      <c r="F144" s="18"/>
      <c r="G144" s="18"/>
      <c r="H144" s="18"/>
      <c r="I144" s="18"/>
      <c r="J144" s="18"/>
      <c r="K144" s="18"/>
      <c r="L144" s="18"/>
      <c r="M144" s="26"/>
    </row>
    <row r="145" spans="1:13" ht="16.5" customHeight="1">
      <c r="A145" s="130"/>
      <c r="B145" s="93" t="s">
        <v>31</v>
      </c>
      <c r="C145" s="104"/>
      <c r="D145" s="18"/>
      <c r="E145" s="18"/>
      <c r="F145" s="18"/>
      <c r="G145" s="18"/>
      <c r="H145" s="18"/>
      <c r="I145" s="18"/>
      <c r="J145" s="18"/>
      <c r="K145" s="18"/>
      <c r="L145" s="18"/>
      <c r="M145" s="26"/>
    </row>
    <row r="146" spans="1:13" ht="16.5" customHeight="1">
      <c r="A146" s="130"/>
      <c r="B146" s="93" t="s">
        <v>123</v>
      </c>
      <c r="C146" s="104"/>
      <c r="D146" s="18"/>
      <c r="E146" s="18"/>
      <c r="F146" s="18"/>
      <c r="G146" s="18"/>
      <c r="H146" s="18"/>
      <c r="I146" s="18"/>
      <c r="J146" s="18"/>
      <c r="K146" s="18"/>
      <c r="L146" s="18"/>
      <c r="M146" s="26"/>
    </row>
    <row r="147" spans="1:13" ht="16.5" customHeight="1">
      <c r="A147" s="130"/>
      <c r="B147" s="23" t="s">
        <v>121</v>
      </c>
      <c r="C147" s="18"/>
      <c r="D147" s="112"/>
      <c r="E147" s="18"/>
      <c r="F147" s="18"/>
      <c r="G147" s="18"/>
      <c r="H147" s="18"/>
      <c r="I147" s="18"/>
      <c r="J147" s="18"/>
      <c r="K147" s="18"/>
      <c r="L147" s="18"/>
      <c r="M147" s="26"/>
    </row>
    <row r="148" spans="1:13" ht="9" customHeight="1" thickBot="1">
      <c r="A148" s="130"/>
      <c r="B148" s="23"/>
      <c r="C148" s="18"/>
      <c r="D148" s="112"/>
      <c r="E148" s="18"/>
      <c r="F148" s="18"/>
      <c r="G148" s="18"/>
      <c r="H148" s="18"/>
      <c r="I148" s="18"/>
      <c r="J148" s="18"/>
      <c r="K148" s="18"/>
      <c r="L148" s="18"/>
      <c r="M148" s="26"/>
    </row>
    <row r="149" spans="1:13" ht="22.5" customHeight="1" thickBot="1">
      <c r="A149" s="27"/>
      <c r="B149" s="109" t="s">
        <v>114</v>
      </c>
      <c r="C149" s="107"/>
      <c r="D149" s="107"/>
      <c r="E149" s="107"/>
      <c r="F149" s="107"/>
      <c r="G149" s="107"/>
      <c r="H149" s="107"/>
      <c r="I149" s="107"/>
      <c r="J149" s="107"/>
      <c r="K149" s="107"/>
      <c r="L149" s="107"/>
      <c r="M149" s="108"/>
    </row>
    <row r="150" spans="1:13" s="121" customFormat="1" ht="28.5" customHeight="1">
      <c r="A150" s="27"/>
      <c r="B150" s="126"/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</row>
    <row r="151" spans="1:13" ht="21.75" customHeight="1">
      <c r="B151" s="296" t="s">
        <v>116</v>
      </c>
      <c r="C151" s="296"/>
      <c r="D151" s="128"/>
      <c r="E151" s="128"/>
      <c r="F151" s="128"/>
      <c r="G151" s="104"/>
      <c r="H151" s="27" t="s">
        <v>117</v>
      </c>
      <c r="I151" s="113"/>
      <c r="J151" s="113"/>
      <c r="K151" s="127" t="s">
        <v>2</v>
      </c>
      <c r="L151" s="297" t="s">
        <v>2</v>
      </c>
      <c r="M151" s="297"/>
    </row>
    <row r="152" spans="1:13" ht="10.5" customHeight="1">
      <c r="B152" s="128"/>
      <c r="C152" s="128"/>
      <c r="D152" s="128"/>
      <c r="E152" s="128"/>
      <c r="F152" s="128"/>
      <c r="G152" s="104"/>
      <c r="H152" s="27"/>
      <c r="I152" s="127"/>
      <c r="J152" s="127"/>
      <c r="K152" s="127"/>
      <c r="L152" s="127"/>
      <c r="M152" s="127"/>
    </row>
    <row r="153" spans="1:13" ht="21" customHeight="1">
      <c r="B153" s="128" t="s">
        <v>11</v>
      </c>
      <c r="C153" s="105"/>
      <c r="D153" s="105"/>
      <c r="E153" s="105"/>
      <c r="F153" s="105"/>
      <c r="G153" s="128" t="s">
        <v>11</v>
      </c>
      <c r="H153" s="128"/>
      <c r="I153" s="105"/>
      <c r="J153" s="128" t="s">
        <v>11</v>
      </c>
      <c r="K153" s="27"/>
      <c r="L153" s="298" t="s">
        <v>41</v>
      </c>
      <c r="M153" s="298"/>
    </row>
    <row r="154" spans="1:13" ht="19.5" customHeight="1">
      <c r="B154" s="127" t="s">
        <v>12</v>
      </c>
      <c r="C154" s="106"/>
      <c r="D154" s="106"/>
      <c r="E154" s="106"/>
      <c r="F154" s="106"/>
      <c r="G154" s="127" t="s">
        <v>12</v>
      </c>
      <c r="H154" s="127"/>
      <c r="I154" s="104"/>
      <c r="J154" s="127" t="s">
        <v>12</v>
      </c>
      <c r="K154" s="27"/>
      <c r="L154" s="297" t="s">
        <v>42</v>
      </c>
      <c r="M154" s="297"/>
    </row>
    <row r="155" spans="1:13" ht="21" customHeight="1">
      <c r="B155" s="299" t="s">
        <v>36</v>
      </c>
      <c r="C155" s="299"/>
      <c r="D155" s="128"/>
      <c r="E155" s="128"/>
      <c r="F155" s="128"/>
      <c r="G155" s="299" t="s">
        <v>118</v>
      </c>
      <c r="H155" s="299"/>
      <c r="I155" s="299"/>
      <c r="J155" s="299" t="s">
        <v>7</v>
      </c>
      <c r="K155" s="299"/>
      <c r="L155" s="297" t="s">
        <v>37</v>
      </c>
      <c r="M155" s="297"/>
    </row>
    <row r="156" spans="1:13" ht="18" customHeight="1">
      <c r="B156" s="129"/>
      <c r="C156" s="129"/>
      <c r="D156" s="129"/>
      <c r="E156" s="129"/>
      <c r="F156" s="129"/>
      <c r="G156" s="18"/>
      <c r="I156" s="129"/>
      <c r="J156" s="129"/>
      <c r="K156" s="129"/>
      <c r="L156" s="294" t="s">
        <v>119</v>
      </c>
      <c r="M156" s="294"/>
    </row>
    <row r="157" spans="1:13" ht="15.75">
      <c r="B157" s="18"/>
      <c r="C157" s="18"/>
      <c r="D157" s="18"/>
      <c r="E157" s="18"/>
      <c r="F157" s="18"/>
      <c r="G157" s="18"/>
      <c r="H157" s="18"/>
      <c r="J157" s="30"/>
      <c r="K157" s="30"/>
    </row>
    <row r="158" spans="1:13" ht="15.75">
      <c r="B158" s="18"/>
      <c r="C158" s="18"/>
      <c r="D158" s="18"/>
      <c r="E158" s="18"/>
      <c r="F158" s="18"/>
      <c r="G158" s="18"/>
      <c r="H158" s="18"/>
      <c r="I158" s="32"/>
      <c r="J158" s="32"/>
      <c r="K158" s="32"/>
      <c r="L158" s="32"/>
      <c r="M158" s="38"/>
    </row>
    <row r="159" spans="1:13" ht="15"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26"/>
    </row>
    <row r="160" spans="1:13" ht="15"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26"/>
    </row>
    <row r="161" spans="2:13" ht="15"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26"/>
    </row>
    <row r="162" spans="2:13" ht="15"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26"/>
    </row>
    <row r="163" spans="2:13" ht="15"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26"/>
    </row>
    <row r="164" spans="2:13" ht="15"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26"/>
    </row>
    <row r="165" spans="2:13" ht="15"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26"/>
    </row>
    <row r="166" spans="2:13" ht="15"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26"/>
    </row>
    <row r="167" spans="2:13" ht="15"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26"/>
    </row>
    <row r="168" spans="2:13" ht="15"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26"/>
    </row>
    <row r="169" spans="2:13" ht="15"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26"/>
    </row>
    <row r="170" spans="2:13" ht="15"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26"/>
    </row>
    <row r="171" spans="2:13" ht="15"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26"/>
    </row>
    <row r="172" spans="2:13" ht="15"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26"/>
    </row>
    <row r="173" spans="2:13" ht="15"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26"/>
    </row>
    <row r="174" spans="2:13" ht="15"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26"/>
    </row>
    <row r="175" spans="2:13" ht="15"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26"/>
    </row>
    <row r="176" spans="2:13" ht="15"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26"/>
    </row>
    <row r="177" spans="2:13" ht="15"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26"/>
    </row>
    <row r="178" spans="2:13" ht="15"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26"/>
    </row>
    <row r="179" spans="2:13" ht="15"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26"/>
    </row>
    <row r="180" spans="2:13" ht="15"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26"/>
    </row>
    <row r="181" spans="2:13" ht="15"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26"/>
    </row>
    <row r="182" spans="2:13" ht="15"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26"/>
    </row>
    <row r="183" spans="2:13" ht="15"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26"/>
    </row>
    <row r="184" spans="2:13" ht="15"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26"/>
    </row>
    <row r="185" spans="2:13" ht="15"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26"/>
    </row>
    <row r="186" spans="2:13" s="16" customFormat="1" ht="15">
      <c r="M186" s="36"/>
    </row>
    <row r="187" spans="2:13" s="16" customFormat="1" ht="15">
      <c r="M187" s="36"/>
    </row>
    <row r="188" spans="2:13" s="16" customFormat="1" ht="15">
      <c r="M188" s="36"/>
    </row>
    <row r="189" spans="2:13" s="16" customFormat="1" ht="15">
      <c r="M189" s="36"/>
    </row>
    <row r="190" spans="2:13" s="16" customFormat="1" ht="15">
      <c r="M190" s="36"/>
    </row>
    <row r="191" spans="2:13" s="16" customFormat="1" ht="15">
      <c r="M191" s="36"/>
    </row>
  </sheetData>
  <autoFilter ref="B16:M147"/>
  <mergeCells count="18">
    <mergeCell ref="L156:M156"/>
    <mergeCell ref="B143:L143"/>
    <mergeCell ref="B151:C151"/>
    <mergeCell ref="L151:M151"/>
    <mergeCell ref="L153:M153"/>
    <mergeCell ref="L154:M154"/>
    <mergeCell ref="B155:C155"/>
    <mergeCell ref="G155:I155"/>
    <mergeCell ref="J155:K155"/>
    <mergeCell ref="L155:M155"/>
    <mergeCell ref="C139:I139"/>
    <mergeCell ref="C138:I138"/>
    <mergeCell ref="B1:M3"/>
    <mergeCell ref="L8:M8"/>
    <mergeCell ref="C140:I140"/>
    <mergeCell ref="C136:I136"/>
    <mergeCell ref="L9:M9"/>
    <mergeCell ref="C137:I137"/>
  </mergeCells>
  <pageMargins left="0.33" right="0.2" top="0.48" bottom="0.42" header="0.43" footer="0.3"/>
  <pageSetup paperSize="9" scale="7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30"/>
  <sheetViews>
    <sheetView showGridLines="0" topLeftCell="A100" zoomScaleNormal="100" workbookViewId="0">
      <selection activeCell="C107" sqref="C107"/>
    </sheetView>
  </sheetViews>
  <sheetFormatPr defaultRowHeight="15"/>
  <cols>
    <col min="1" max="1" width="7.28515625" customWidth="1"/>
    <col min="2" max="2" width="28.7109375" customWidth="1"/>
    <col min="3" max="3" width="22.140625" bestFit="1" customWidth="1"/>
    <col min="4" max="4" width="31.140625" style="208" customWidth="1"/>
    <col min="5" max="5" width="14.5703125" style="208" customWidth="1"/>
    <col min="6" max="6" width="9.140625" style="208" customWidth="1"/>
    <col min="7" max="12" width="9.140625" style="208" hidden="1" customWidth="1"/>
    <col min="13" max="14" width="13.5703125" style="157" hidden="1" customWidth="1"/>
    <col min="15" max="15" width="15.7109375" style="157" hidden="1" customWidth="1"/>
    <col min="16" max="17" width="15.7109375" style="157" customWidth="1"/>
    <col min="18" max="18" width="16.7109375" style="208" bestFit="1" customWidth="1"/>
    <col min="19" max="19" width="24.7109375" style="208" bestFit="1" customWidth="1"/>
    <col min="20" max="20" width="41.5703125" style="152" customWidth="1"/>
  </cols>
  <sheetData>
    <row r="1" spans="1:22" ht="17.25" customHeight="1">
      <c r="A1" s="147" t="s">
        <v>13</v>
      </c>
      <c r="B1" s="59"/>
      <c r="C1" s="148" t="s">
        <v>261</v>
      </c>
      <c r="D1" s="149"/>
      <c r="E1" s="149"/>
      <c r="F1" s="300"/>
      <c r="G1" s="300"/>
      <c r="H1" s="300"/>
      <c r="I1" s="300"/>
      <c r="J1" s="300"/>
      <c r="K1" s="300"/>
      <c r="L1" s="300"/>
      <c r="M1" s="301"/>
      <c r="N1" s="301"/>
      <c r="O1" s="301"/>
      <c r="P1" s="301"/>
      <c r="Q1" s="301"/>
      <c r="R1" s="300"/>
      <c r="S1" s="300"/>
      <c r="T1" s="300"/>
    </row>
    <row r="2" spans="1:22" ht="15.75" customHeight="1">
      <c r="A2" s="147" t="s">
        <v>262</v>
      </c>
      <c r="B2" s="59"/>
      <c r="C2" s="148" t="s">
        <v>263</v>
      </c>
      <c r="D2" s="149"/>
      <c r="E2" s="149"/>
      <c r="F2" s="300"/>
      <c r="G2" s="300"/>
      <c r="H2" s="300"/>
      <c r="I2" s="300"/>
      <c r="J2" s="300"/>
      <c r="K2" s="300"/>
      <c r="L2" s="300"/>
      <c r="M2" s="301"/>
      <c r="N2" s="301"/>
      <c r="O2" s="301"/>
      <c r="P2" s="301"/>
      <c r="Q2" s="301"/>
      <c r="R2" s="300"/>
      <c r="S2" s="300"/>
      <c r="T2" s="302"/>
    </row>
    <row r="3" spans="1:22" ht="15.75" customHeight="1">
      <c r="A3" s="147" t="s">
        <v>264</v>
      </c>
      <c r="B3" s="150"/>
      <c r="C3" s="148">
        <v>17075</v>
      </c>
      <c r="D3" s="149"/>
      <c r="E3" s="149"/>
      <c r="F3" s="150"/>
      <c r="G3" s="150"/>
      <c r="H3" s="150"/>
      <c r="I3" s="150"/>
      <c r="J3" s="150"/>
      <c r="K3" s="150"/>
      <c r="L3" s="150"/>
      <c r="M3" s="151"/>
      <c r="N3" s="151"/>
      <c r="O3" s="151"/>
      <c r="P3" s="151"/>
      <c r="Q3" s="151"/>
      <c r="R3" s="150"/>
      <c r="S3" s="150"/>
    </row>
    <row r="4" spans="1:22" ht="15.75" customHeight="1">
      <c r="A4" s="147" t="s">
        <v>265</v>
      </c>
      <c r="B4" s="150"/>
      <c r="C4" s="148" t="s">
        <v>266</v>
      </c>
      <c r="D4" s="149"/>
      <c r="E4" s="149"/>
      <c r="F4" s="153"/>
      <c r="G4" s="153"/>
      <c r="H4" s="153"/>
      <c r="I4" s="153"/>
      <c r="J4" s="153"/>
      <c r="K4" s="153"/>
      <c r="L4" s="153"/>
      <c r="M4" s="154"/>
      <c r="N4" s="154"/>
      <c r="O4" s="154"/>
      <c r="P4" s="154"/>
      <c r="Q4" s="154"/>
      <c r="R4" s="153"/>
      <c r="S4" s="153"/>
    </row>
    <row r="5" spans="1:22" ht="15.75">
      <c r="A5" s="147" t="s">
        <v>267</v>
      </c>
      <c r="B5" s="155"/>
      <c r="C5" s="155" t="s">
        <v>261</v>
      </c>
      <c r="D5" s="156"/>
      <c r="E5" s="156"/>
      <c r="F5" s="153"/>
      <c r="G5" s="153"/>
      <c r="H5" s="153"/>
      <c r="I5" s="153"/>
      <c r="J5" s="153"/>
      <c r="K5" s="153"/>
      <c r="L5" s="153"/>
      <c r="M5" s="154"/>
      <c r="N5" s="154"/>
      <c r="O5" s="154"/>
      <c r="P5" s="154"/>
      <c r="Q5" s="154"/>
      <c r="R5" s="153"/>
      <c r="S5" s="153"/>
    </row>
    <row r="6" spans="1:22" ht="15.75">
      <c r="A6" s="147" t="s">
        <v>268</v>
      </c>
      <c r="B6" s="155"/>
      <c r="C6" s="155" t="s">
        <v>269</v>
      </c>
      <c r="D6" s="156"/>
      <c r="E6" s="156"/>
      <c r="F6" s="153"/>
      <c r="G6" s="153"/>
      <c r="H6" s="153"/>
      <c r="I6" s="153"/>
      <c r="J6" s="153"/>
      <c r="K6" s="153"/>
      <c r="L6" s="153"/>
      <c r="M6" s="154"/>
      <c r="N6" s="154"/>
      <c r="O6" s="154"/>
      <c r="P6" s="154"/>
      <c r="R6" s="153"/>
      <c r="S6" s="153"/>
    </row>
    <row r="7" spans="1:22" ht="15.75">
      <c r="A7" s="147" t="s">
        <v>270</v>
      </c>
      <c r="B7" s="155"/>
      <c r="C7" s="155" t="s">
        <v>271</v>
      </c>
      <c r="D7" s="156"/>
      <c r="E7" s="156"/>
      <c r="F7" s="153"/>
      <c r="G7" s="153"/>
      <c r="H7" s="153"/>
      <c r="I7" s="153"/>
      <c r="J7" s="153"/>
      <c r="K7" s="153"/>
      <c r="L7" s="153"/>
      <c r="M7" s="154"/>
      <c r="N7" s="154"/>
      <c r="O7" s="154"/>
      <c r="P7" s="154"/>
      <c r="Q7" s="154"/>
      <c r="R7" s="153"/>
      <c r="S7" s="153"/>
    </row>
    <row r="8" spans="1:22" ht="15.75">
      <c r="A8" s="147" t="s">
        <v>272</v>
      </c>
      <c r="B8" s="155"/>
      <c r="C8" s="148" t="s">
        <v>273</v>
      </c>
      <c r="D8" s="156"/>
      <c r="E8" s="156"/>
      <c r="F8" s="153"/>
      <c r="G8" s="153"/>
      <c r="H8" s="153"/>
      <c r="I8" s="153"/>
      <c r="J8" s="153"/>
      <c r="K8" s="153"/>
      <c r="L8" s="153"/>
      <c r="M8" s="154"/>
      <c r="N8" s="154"/>
      <c r="O8" s="154"/>
      <c r="P8" s="154"/>
      <c r="Q8" s="154"/>
      <c r="R8" s="153"/>
      <c r="S8" s="153"/>
    </row>
    <row r="9" spans="1:22" ht="15.75">
      <c r="A9" s="147" t="s">
        <v>274</v>
      </c>
      <c r="B9" s="155"/>
      <c r="C9" s="148" t="s">
        <v>275</v>
      </c>
      <c r="D9" s="156"/>
      <c r="E9" s="156"/>
      <c r="F9" s="153"/>
      <c r="G9" s="153"/>
      <c r="H9" s="153"/>
      <c r="I9" s="153"/>
      <c r="J9" s="153"/>
      <c r="K9" s="153"/>
      <c r="L9" s="153"/>
      <c r="M9" s="154"/>
      <c r="N9" s="154"/>
      <c r="O9" s="154"/>
      <c r="P9" s="154"/>
      <c r="Q9" s="154"/>
      <c r="R9" s="153"/>
      <c r="S9" s="153"/>
    </row>
    <row r="10" spans="1:22" ht="15.75">
      <c r="A10" s="59"/>
      <c r="B10" s="155"/>
      <c r="C10" s="155"/>
      <c r="D10" s="156"/>
      <c r="E10" s="156"/>
      <c r="F10" s="156"/>
      <c r="G10" s="156" t="s">
        <v>276</v>
      </c>
      <c r="H10" s="156" t="s">
        <v>276</v>
      </c>
      <c r="I10" s="156" t="s">
        <v>277</v>
      </c>
      <c r="J10" s="156" t="s">
        <v>276</v>
      </c>
      <c r="K10" s="156" t="s">
        <v>276</v>
      </c>
      <c r="L10" s="156" t="s">
        <v>276</v>
      </c>
      <c r="M10" s="158"/>
      <c r="N10" s="158"/>
      <c r="O10" s="158"/>
      <c r="P10" s="158"/>
      <c r="Q10" s="158"/>
      <c r="R10" s="156"/>
      <c r="S10" s="156"/>
      <c r="U10" s="159"/>
      <c r="V10" s="159"/>
    </row>
    <row r="11" spans="1:22" ht="26.25" customHeight="1">
      <c r="A11" s="160" t="s">
        <v>278</v>
      </c>
      <c r="B11" s="161" t="s">
        <v>279</v>
      </c>
      <c r="C11" s="162" t="s">
        <v>280</v>
      </c>
      <c r="D11" s="162" t="s">
        <v>281</v>
      </c>
      <c r="E11" s="162"/>
      <c r="F11" s="163" t="s">
        <v>3</v>
      </c>
      <c r="G11" s="163" t="s">
        <v>240</v>
      </c>
      <c r="H11" s="163" t="s">
        <v>282</v>
      </c>
      <c r="I11" s="163" t="s">
        <v>283</v>
      </c>
      <c r="J11" s="163" t="s">
        <v>284</v>
      </c>
      <c r="K11" s="163" t="s">
        <v>285</v>
      </c>
      <c r="L11" s="163" t="s">
        <v>286</v>
      </c>
      <c r="M11" s="164"/>
      <c r="N11" s="164"/>
      <c r="O11" s="164" t="s">
        <v>10</v>
      </c>
      <c r="P11" s="164" t="s">
        <v>287</v>
      </c>
      <c r="Q11" s="164" t="s">
        <v>288</v>
      </c>
      <c r="R11" s="163" t="s">
        <v>289</v>
      </c>
      <c r="S11" s="163" t="s">
        <v>5</v>
      </c>
      <c r="T11" s="165" t="s">
        <v>115</v>
      </c>
      <c r="U11" s="166"/>
      <c r="V11" s="159"/>
    </row>
    <row r="12" spans="1:22" ht="26.25" customHeight="1">
      <c r="A12" s="89">
        <v>1</v>
      </c>
      <c r="B12" s="167" t="s">
        <v>141</v>
      </c>
      <c r="C12" s="168">
        <v>81299836</v>
      </c>
      <c r="D12" s="168">
        <v>15011490</v>
      </c>
      <c r="E12" s="169"/>
      <c r="F12" s="170">
        <v>1</v>
      </c>
      <c r="G12" s="170" t="e">
        <f>INDEX('[1]Balance(Stock Control)'!$AL:$AL,MATCH(C12,'[1]Balance(Stock Control)'!$F:$F,0))</f>
        <v>#N/A</v>
      </c>
      <c r="H12" s="170" t="e">
        <f>INDEX(#REF!,MATCH(C12,#REF!,0))</f>
        <v>#REF!</v>
      </c>
      <c r="I12" s="170">
        <f>INDEX('[2]Balance (Stock Control)'!$AK:$AK,MATCH(C12,'[2]Balance (Stock Control)'!$E:$E,0))</f>
        <v>1</v>
      </c>
      <c r="J12" s="170" t="e">
        <f>INDEX('[3]Balance (Stock Control)'!$AK:$AK,MATCH(C12,'[3]Balance (Stock Control)'!$F:$F,0))</f>
        <v>#N/A</v>
      </c>
      <c r="K12" s="170" t="e">
        <f>INDEX('[4]Balance (Stock Control)'!$AI:$AI,MATCH(C12,'[4]Balance (Stock Control)'!$E:$E,0))</f>
        <v>#N/A</v>
      </c>
      <c r="L12" s="170" t="e">
        <f>INDEX('[5]Balance(Stock Control)'!$AM:$AM,MATCH(C12,'[5]Balance(Stock Control)'!$E:$E,0))</f>
        <v>#N/A</v>
      </c>
      <c r="M12" s="171"/>
      <c r="N12" s="171"/>
      <c r="O12" s="171">
        <v>10146361.225000001</v>
      </c>
      <c r="P12" s="171">
        <v>3074.6549166666673</v>
      </c>
      <c r="Q12" s="171">
        <f>P12*F12</f>
        <v>3074.6549166666673</v>
      </c>
      <c r="R12" s="170" t="s">
        <v>238</v>
      </c>
      <c r="S12" s="170" t="s">
        <v>59</v>
      </c>
      <c r="T12" s="172"/>
      <c r="U12" s="173"/>
      <c r="V12" s="159"/>
    </row>
    <row r="13" spans="1:22" s="183" customFormat="1" ht="26.25" customHeight="1">
      <c r="A13" s="174">
        <v>2</v>
      </c>
      <c r="B13" s="175" t="s">
        <v>142</v>
      </c>
      <c r="C13" s="176" t="s">
        <v>202</v>
      </c>
      <c r="D13" s="176">
        <v>20851922</v>
      </c>
      <c r="E13" s="177"/>
      <c r="F13" s="178">
        <v>1</v>
      </c>
      <c r="G13" s="178" t="e">
        <f>INDEX('[1]Balance(Stock Control)'!$AL:$AL,MATCH(C13,'[1]Balance(Stock Control)'!$F:$F,0))</f>
        <v>#N/A</v>
      </c>
      <c r="H13" s="178" t="e">
        <f>INDEX(#REF!,MATCH(C13,#REF!,0))</f>
        <v>#REF!</v>
      </c>
      <c r="I13" s="178">
        <f>INDEX('[2]Balance (Stock Control)'!$AK:$AK,MATCH(C13,'[2]Balance (Stock Control)'!$E:$E,0))</f>
        <v>3</v>
      </c>
      <c r="J13" s="178" t="e">
        <f>INDEX('[3]Balance (Stock Control)'!$AK:$AK,MATCH(C13,'[3]Balance (Stock Control)'!$F:$F,0))</f>
        <v>#N/A</v>
      </c>
      <c r="K13" s="178" t="e">
        <f>INDEX('[4]Balance (Stock Control)'!$AI:$AI,MATCH(C13,'[4]Balance (Stock Control)'!$E:$E,0))</f>
        <v>#N/A</v>
      </c>
      <c r="L13" s="178" t="e">
        <f>INDEX('[5]Balance(Stock Control)'!$AM:$AM,MATCH(C13,'[5]Balance(Stock Control)'!$E:$E,0))</f>
        <v>#N/A</v>
      </c>
      <c r="M13" s="179"/>
      <c r="N13" s="179"/>
      <c r="O13" s="179">
        <v>42046341.712374993</v>
      </c>
      <c r="P13" s="179">
        <v>12741.315670416665</v>
      </c>
      <c r="Q13" s="179">
        <f t="shared" ref="Q13:Q76" si="0">P13*F13</f>
        <v>12741.315670416665</v>
      </c>
      <c r="R13" s="178" t="s">
        <v>238</v>
      </c>
      <c r="S13" s="178" t="s">
        <v>59</v>
      </c>
      <c r="T13" s="180" t="s">
        <v>290</v>
      </c>
      <c r="U13" s="181"/>
      <c r="V13" s="182"/>
    </row>
    <row r="14" spans="1:22" ht="26.25" customHeight="1">
      <c r="A14" s="89">
        <v>3</v>
      </c>
      <c r="B14" s="167" t="s">
        <v>143</v>
      </c>
      <c r="C14" s="184">
        <v>11700285</v>
      </c>
      <c r="D14" s="185"/>
      <c r="E14" s="169"/>
      <c r="F14" s="170">
        <v>1</v>
      </c>
      <c r="G14" s="170">
        <f>INDEX('[1]Balance(Stock Control)'!$AL:$AL,MATCH(C14,'[1]Balance(Stock Control)'!$F:$F,0))</f>
        <v>0</v>
      </c>
      <c r="H14" s="170">
        <f>INDEX('[6]Balance(Stock Control)'!$AK:$AK,MATCH(C14,'[6]Balance(Stock Control)'!$E:$E,0))</f>
        <v>5</v>
      </c>
      <c r="I14" s="170" t="e">
        <f>INDEX('[2]Balance (Stock Control)'!$AK:$AK,MATCH(C14,'[2]Balance (Stock Control)'!$E:$E,0))</f>
        <v>#N/A</v>
      </c>
      <c r="J14" s="170" t="e">
        <f>INDEX('[3]Balance (Stock Control)'!$AK:$AK,MATCH(C14,'[3]Balance (Stock Control)'!$F:$F,0))</f>
        <v>#N/A</v>
      </c>
      <c r="K14" s="170" t="e">
        <f>INDEX('[4]Balance (Stock Control)'!$AI:$AI,MATCH(C14,'[4]Balance (Stock Control)'!$E:$E,0))</f>
        <v>#N/A</v>
      </c>
      <c r="L14" s="170" t="e">
        <f>INDEX('[5]Balance(Stock Control)'!$AM:$AM,MATCH(C14,'[5]Balance(Stock Control)'!$E:$E,0))</f>
        <v>#N/A</v>
      </c>
      <c r="M14" s="171">
        <v>8.84</v>
      </c>
      <c r="N14" s="171"/>
      <c r="O14" s="171">
        <v>61246</v>
      </c>
      <c r="P14" s="171">
        <v>18.559393939393939</v>
      </c>
      <c r="Q14" s="171">
        <f t="shared" si="0"/>
        <v>18.559393939393939</v>
      </c>
      <c r="R14" s="186" t="s">
        <v>239</v>
      </c>
      <c r="S14" s="170" t="s">
        <v>59</v>
      </c>
      <c r="T14" s="172"/>
      <c r="U14" s="173"/>
      <c r="V14" s="159"/>
    </row>
    <row r="15" spans="1:22" ht="26.25" customHeight="1">
      <c r="A15" s="89">
        <v>4</v>
      </c>
      <c r="B15" s="167" t="s">
        <v>143</v>
      </c>
      <c r="C15" s="184">
        <v>11700284</v>
      </c>
      <c r="D15" s="185"/>
      <c r="E15" s="169"/>
      <c r="F15" s="170">
        <v>6</v>
      </c>
      <c r="G15" s="170">
        <f>INDEX('[1]Balance(Stock Control)'!$AL:$AL,MATCH(C15,'[1]Balance(Stock Control)'!$F:$F,0))</f>
        <v>0</v>
      </c>
      <c r="H15" s="170">
        <f>INDEX('[6]Balance(Stock Control)'!$AK:$AK,MATCH(C15,'[6]Balance(Stock Control)'!$E:$E,0))</f>
        <v>48</v>
      </c>
      <c r="I15" s="170" t="e">
        <f>INDEX('[2]Balance (Stock Control)'!$AK:$AK,MATCH(C15,'[2]Balance (Stock Control)'!$E:$E,0))</f>
        <v>#N/A</v>
      </c>
      <c r="J15" s="170" t="e">
        <f>INDEX('[3]Balance (Stock Control)'!$AK:$AK,MATCH(C15,'[3]Balance (Stock Control)'!$F:$F,0))</f>
        <v>#N/A</v>
      </c>
      <c r="K15" s="170" t="e">
        <f>INDEX('[4]Balance (Stock Control)'!$AI:$AI,MATCH(C15,'[4]Balance (Stock Control)'!$E:$E,0))</f>
        <v>#N/A</v>
      </c>
      <c r="L15" s="170" t="e">
        <f>INDEX('[5]Balance(Stock Control)'!$AM:$AM,MATCH(C15,'[5]Balance(Stock Control)'!$E:$E,0))</f>
        <v>#N/A</v>
      </c>
      <c r="M15" s="171">
        <v>10.27</v>
      </c>
      <c r="N15" s="171"/>
      <c r="O15" s="171">
        <v>61246</v>
      </c>
      <c r="P15" s="171">
        <v>18.559393939393939</v>
      </c>
      <c r="Q15" s="171">
        <f t="shared" si="0"/>
        <v>111.35636363636362</v>
      </c>
      <c r="R15" s="186" t="s">
        <v>239</v>
      </c>
      <c r="S15" s="170" t="s">
        <v>59</v>
      </c>
      <c r="T15" s="172"/>
      <c r="U15" s="173"/>
      <c r="V15" s="159"/>
    </row>
    <row r="16" spans="1:22" ht="26.25" customHeight="1">
      <c r="A16" s="89">
        <v>5</v>
      </c>
      <c r="B16" s="167" t="s">
        <v>130</v>
      </c>
      <c r="C16" s="184">
        <v>20933203</v>
      </c>
      <c r="D16" s="185"/>
      <c r="E16" s="169"/>
      <c r="F16" s="170">
        <v>4</v>
      </c>
      <c r="G16" s="170">
        <f>INDEX('[1]Balance(Stock Control)'!$AL:$AL,MATCH(C16,'[1]Balance(Stock Control)'!$F:$F,0))</f>
        <v>20</v>
      </c>
      <c r="H16" s="170" t="e">
        <f>INDEX('[6]Balance(Stock Control)'!$AK:$AK,MATCH(C16,'[6]Balance(Stock Control)'!$E:$E,0))</f>
        <v>#N/A</v>
      </c>
      <c r="I16" s="170" t="e">
        <f>INDEX('[2]Balance (Stock Control)'!$AK:$AK,MATCH(C16,'[2]Balance (Stock Control)'!$E:$E,0))</f>
        <v>#N/A</v>
      </c>
      <c r="J16" s="170" t="e">
        <f>INDEX('[3]Balance (Stock Control)'!$AK:$AK,MATCH(C16,'[3]Balance (Stock Control)'!$F:$F,0))</f>
        <v>#N/A</v>
      </c>
      <c r="K16" s="170" t="e">
        <f>INDEX('[4]Balance (Stock Control)'!$AI:$AI,MATCH(C16,'[4]Balance (Stock Control)'!$E:$E,0))</f>
        <v>#N/A</v>
      </c>
      <c r="L16" s="170" t="e">
        <f>INDEX('[5]Balance(Stock Control)'!$AM:$AM,MATCH(C16,'[5]Balance(Stock Control)'!$E:$E,0))</f>
        <v>#N/A</v>
      </c>
      <c r="M16" s="171"/>
      <c r="N16" s="171"/>
      <c r="O16" s="171">
        <v>36914.37750000001</v>
      </c>
      <c r="P16" s="171">
        <v>11.186175000000002</v>
      </c>
      <c r="Q16" s="171">
        <f t="shared" si="0"/>
        <v>44.744700000000009</v>
      </c>
      <c r="R16" s="170" t="s">
        <v>240</v>
      </c>
      <c r="S16" s="170" t="s">
        <v>59</v>
      </c>
      <c r="T16" s="172"/>
      <c r="U16" s="173"/>
      <c r="V16" s="159"/>
    </row>
    <row r="17" spans="1:22" ht="26.25" customHeight="1">
      <c r="A17" s="89">
        <v>6</v>
      </c>
      <c r="B17" s="167" t="s">
        <v>130</v>
      </c>
      <c r="C17" s="168" t="s">
        <v>203</v>
      </c>
      <c r="D17" s="168">
        <v>20412341</v>
      </c>
      <c r="E17" s="169"/>
      <c r="F17" s="170">
        <v>1</v>
      </c>
      <c r="G17" s="170" t="e">
        <f>INDEX('[1]Balance(Stock Control)'!$AL:$AL,MATCH(C17,'[1]Balance(Stock Control)'!$F:$F,0))</f>
        <v>#N/A</v>
      </c>
      <c r="H17" s="170" t="e">
        <f>INDEX('[6]Balance(Stock Control)'!$AK:$AK,MATCH(C17,'[6]Balance(Stock Control)'!$E:$E,0))</f>
        <v>#N/A</v>
      </c>
      <c r="I17" s="170">
        <f>INDEX('[2]Balance (Stock Control)'!$AK:$AK,MATCH(C17,'[2]Balance (Stock Control)'!$E:$E,0))</f>
        <v>3</v>
      </c>
      <c r="J17" s="170" t="e">
        <f>INDEX('[3]Balance (Stock Control)'!$AK:$AK,MATCH(C17,'[3]Balance (Stock Control)'!$F:$F,0))</f>
        <v>#N/A</v>
      </c>
      <c r="K17" s="170" t="e">
        <f>INDEX('[4]Balance (Stock Control)'!$AI:$AI,MATCH(C17,'[4]Balance (Stock Control)'!$E:$E,0))</f>
        <v>#N/A</v>
      </c>
      <c r="L17" s="170" t="e">
        <f>INDEX('[5]Balance(Stock Control)'!$AM:$AM,MATCH(C17,'[5]Balance(Stock Control)'!$E:$E,0))</f>
        <v>#N/A</v>
      </c>
      <c r="M17" s="171"/>
      <c r="N17" s="171"/>
      <c r="O17" s="171">
        <v>20562.123248333333</v>
      </c>
      <c r="P17" s="171">
        <v>6.2309464388888891</v>
      </c>
      <c r="Q17" s="171">
        <f t="shared" si="0"/>
        <v>6.2309464388888891</v>
      </c>
      <c r="R17" s="170" t="s">
        <v>238</v>
      </c>
      <c r="S17" s="170" t="s">
        <v>59</v>
      </c>
      <c r="T17" s="172"/>
      <c r="U17" s="173"/>
      <c r="V17" s="159"/>
    </row>
    <row r="18" spans="1:22" s="183" customFormat="1" ht="26.25" customHeight="1">
      <c r="A18" s="174">
        <v>7</v>
      </c>
      <c r="B18" s="175" t="s">
        <v>144</v>
      </c>
      <c r="C18" s="187" t="s">
        <v>204</v>
      </c>
      <c r="D18" s="188">
        <v>20799762</v>
      </c>
      <c r="E18" s="177"/>
      <c r="F18" s="178">
        <v>1</v>
      </c>
      <c r="G18" s="178" t="e">
        <f>INDEX('[1]Balance(Stock Control)'!$AL:$AL,MATCH(C18,'[1]Balance(Stock Control)'!$F:$F,0))</f>
        <v>#N/A</v>
      </c>
      <c r="H18" s="178" t="e">
        <f>INDEX('[6]Balance(Stock Control)'!$AK:$AK,MATCH(C18,'[6]Balance(Stock Control)'!$E:$E,0))</f>
        <v>#N/A</v>
      </c>
      <c r="I18" s="178">
        <f>INDEX('[2]Balance (Stock Control)'!$AK:$AK,MATCH(C18,'[2]Balance (Stock Control)'!$E:$E,0))</f>
        <v>2</v>
      </c>
      <c r="J18" s="178" t="e">
        <f>INDEX('[3]Balance (Stock Control)'!$AK:$AK,MATCH(C18,'[3]Balance (Stock Control)'!$F:$F,0))</f>
        <v>#N/A</v>
      </c>
      <c r="K18" s="178" t="e">
        <f>INDEX('[4]Balance (Stock Control)'!$AI:$AI,MATCH(C18,'[4]Balance (Stock Control)'!$E:$E,0))</f>
        <v>#N/A</v>
      </c>
      <c r="L18" s="178" t="e">
        <f>INDEX('[5]Balance(Stock Control)'!$AM:$AM,MATCH(C18,'[5]Balance(Stock Control)'!$E:$E,0))</f>
        <v>#N/A</v>
      </c>
      <c r="M18" s="179"/>
      <c r="N18" s="179"/>
      <c r="O18" s="179">
        <v>33959506.664416663</v>
      </c>
      <c r="P18" s="179">
        <v>10290.759595277777</v>
      </c>
      <c r="Q18" s="179">
        <f t="shared" si="0"/>
        <v>10290.759595277777</v>
      </c>
      <c r="R18" s="178" t="s">
        <v>238</v>
      </c>
      <c r="S18" s="178" t="s">
        <v>59</v>
      </c>
      <c r="T18" s="180" t="s">
        <v>291</v>
      </c>
      <c r="U18" s="181"/>
      <c r="V18" s="182"/>
    </row>
    <row r="19" spans="1:22" ht="26.25" customHeight="1">
      <c r="A19" s="89">
        <v>8</v>
      </c>
      <c r="B19" s="167" t="s">
        <v>130</v>
      </c>
      <c r="C19" s="184" t="s">
        <v>205</v>
      </c>
      <c r="D19" s="185">
        <v>21038626</v>
      </c>
      <c r="E19" s="169"/>
      <c r="F19" s="170">
        <v>1</v>
      </c>
      <c r="G19" s="170" t="e">
        <f>INDEX('[1]Balance(Stock Control)'!$AL:$AL,MATCH(C19,'[1]Balance(Stock Control)'!$F:$F,0))</f>
        <v>#N/A</v>
      </c>
      <c r="H19" s="170" t="e">
        <f>INDEX('[6]Balance(Stock Control)'!$AK:$AK,MATCH(C19,'[6]Balance(Stock Control)'!$E:$E,0))</f>
        <v>#N/A</v>
      </c>
      <c r="I19" s="170">
        <f>INDEX('[2]Balance (Stock Control)'!$AK:$AK,MATCH(C19,'[2]Balance (Stock Control)'!$E:$E,0))</f>
        <v>17</v>
      </c>
      <c r="J19" s="170" t="e">
        <f>INDEX('[3]Balance (Stock Control)'!$AK:$AK,MATCH(C19,'[3]Balance (Stock Control)'!$F:$F,0))</f>
        <v>#N/A</v>
      </c>
      <c r="K19" s="170" t="e">
        <f>INDEX('[4]Balance (Stock Control)'!$AI:$AI,MATCH(C19,'[4]Balance (Stock Control)'!$E:$E,0))</f>
        <v>#N/A</v>
      </c>
      <c r="L19" s="170" t="e">
        <f>INDEX('[5]Balance(Stock Control)'!$AM:$AM,MATCH(C19,'[5]Balance(Stock Control)'!$E:$E,0))</f>
        <v>#N/A</v>
      </c>
      <c r="M19" s="171"/>
      <c r="N19" s="171"/>
      <c r="O19" s="171">
        <v>46044.754589166681</v>
      </c>
      <c r="P19" s="171">
        <v>13.952955936111115</v>
      </c>
      <c r="Q19" s="171">
        <f t="shared" si="0"/>
        <v>13.952955936111115</v>
      </c>
      <c r="R19" s="170" t="s">
        <v>238</v>
      </c>
      <c r="S19" s="170" t="s">
        <v>59</v>
      </c>
      <c r="T19" s="172"/>
      <c r="U19" s="173"/>
      <c r="V19" s="159"/>
    </row>
    <row r="20" spans="1:22" ht="26.25" customHeight="1">
      <c r="A20" s="89">
        <v>9</v>
      </c>
      <c r="B20" s="167" t="s">
        <v>145</v>
      </c>
      <c r="C20" s="184">
        <v>21299547</v>
      </c>
      <c r="D20" s="185"/>
      <c r="E20" s="169"/>
      <c r="F20" s="170">
        <v>6</v>
      </c>
      <c r="G20" s="170">
        <f>INDEX('[1]Balance(Stock Control)'!$AL:$AL,MATCH(C20,'[1]Balance(Stock Control)'!$F:$F,0))</f>
        <v>9</v>
      </c>
      <c r="H20" s="170" t="e">
        <f>INDEX('[6]Balance(Stock Control)'!$AK:$AK,MATCH(C20,'[6]Balance(Stock Control)'!$E:$E,0))</f>
        <v>#N/A</v>
      </c>
      <c r="I20" s="170" t="e">
        <f>INDEX('[2]Balance (Stock Control)'!$AK:$AK,MATCH(C20,'[2]Balance (Stock Control)'!$E:$E,0))</f>
        <v>#N/A</v>
      </c>
      <c r="J20" s="170" t="e">
        <f>INDEX('[3]Balance (Stock Control)'!$AK:$AK,MATCH(C20,'[3]Balance (Stock Control)'!$F:$F,0))</f>
        <v>#N/A</v>
      </c>
      <c r="K20" s="170" t="e">
        <f>INDEX('[4]Balance (Stock Control)'!$AI:$AI,MATCH(C20,'[4]Balance (Stock Control)'!$E:$E,0))</f>
        <v>#N/A</v>
      </c>
      <c r="L20" s="170" t="e">
        <f>INDEX('[5]Balance(Stock Control)'!$AM:$AM,MATCH(C20,'[5]Balance(Stock Control)'!$E:$E,0))</f>
        <v>#N/A</v>
      </c>
      <c r="M20" s="171"/>
      <c r="N20" s="171"/>
      <c r="O20" s="171">
        <v>276974.25525000005</v>
      </c>
      <c r="P20" s="171">
        <v>83.931592500000008</v>
      </c>
      <c r="Q20" s="171">
        <f t="shared" si="0"/>
        <v>503.58955500000002</v>
      </c>
      <c r="R20" s="170" t="s">
        <v>240</v>
      </c>
      <c r="S20" s="170" t="s">
        <v>59</v>
      </c>
      <c r="T20" s="172"/>
      <c r="U20" s="173"/>
      <c r="V20" s="159"/>
    </row>
    <row r="21" spans="1:22" ht="26.25" customHeight="1">
      <c r="A21" s="89">
        <v>10</v>
      </c>
      <c r="B21" s="167" t="s">
        <v>146</v>
      </c>
      <c r="C21" s="189">
        <v>21456429</v>
      </c>
      <c r="D21" s="189">
        <v>20405534</v>
      </c>
      <c r="E21" s="169"/>
      <c r="F21" s="170">
        <v>2</v>
      </c>
      <c r="G21" s="170">
        <f>INDEX('[1]Balance(Stock Control)'!$AL:$AL,MATCH(C21,'[1]Balance(Stock Control)'!$F:$F,0))</f>
        <v>34</v>
      </c>
      <c r="H21" s="170" t="e">
        <f>INDEX('[6]Balance(Stock Control)'!$AK:$AK,MATCH(C21,'[6]Balance(Stock Control)'!$E:$E,0))</f>
        <v>#N/A</v>
      </c>
      <c r="I21" s="170" t="e">
        <f>INDEX('[2]Balance (Stock Control)'!$AK:$AK,MATCH(C21,'[2]Balance (Stock Control)'!$E:$E,0))</f>
        <v>#N/A</v>
      </c>
      <c r="J21" s="170" t="e">
        <f>INDEX('[3]Balance (Stock Control)'!$AK:$AK,MATCH(C21,'[3]Balance (Stock Control)'!$F:$F,0))</f>
        <v>#N/A</v>
      </c>
      <c r="K21" s="170" t="e">
        <f>INDEX('[4]Balance (Stock Control)'!$AI:$AI,MATCH(C21,'[4]Balance (Stock Control)'!$E:$E,0))</f>
        <v>#N/A</v>
      </c>
      <c r="L21" s="170" t="e">
        <f>INDEX('[5]Balance(Stock Control)'!$AM:$AM,MATCH(C21,'[5]Balance(Stock Control)'!$E:$E,0))</f>
        <v>#N/A</v>
      </c>
      <c r="M21" s="171"/>
      <c r="N21" s="171"/>
      <c r="O21" s="171">
        <v>143898.95520000003</v>
      </c>
      <c r="P21" s="171">
        <v>43.605744000000008</v>
      </c>
      <c r="Q21" s="171">
        <f t="shared" si="0"/>
        <v>87.211488000000017</v>
      </c>
      <c r="R21" s="170" t="s">
        <v>240</v>
      </c>
      <c r="S21" s="170" t="s">
        <v>59</v>
      </c>
      <c r="T21" s="172" t="s">
        <v>266</v>
      </c>
      <c r="U21" s="173"/>
      <c r="V21" s="159"/>
    </row>
    <row r="22" spans="1:22" ht="26.25" customHeight="1">
      <c r="A22" s="89">
        <v>11</v>
      </c>
      <c r="B22" s="167" t="s">
        <v>147</v>
      </c>
      <c r="C22" s="184">
        <v>20412324</v>
      </c>
      <c r="D22" s="185"/>
      <c r="E22" s="169"/>
      <c r="F22" s="170">
        <v>6</v>
      </c>
      <c r="G22" s="170">
        <f>INDEX('[1]Balance(Stock Control)'!$AL:$AL,MATCH(C22,'[1]Balance(Stock Control)'!$F:$F,0))</f>
        <v>15</v>
      </c>
      <c r="H22" s="170" t="e">
        <f>INDEX('[6]Balance(Stock Control)'!$AK:$AK,MATCH(C22,'[6]Balance(Stock Control)'!$E:$E,0))</f>
        <v>#N/A</v>
      </c>
      <c r="I22" s="170" t="e">
        <f>INDEX('[2]Balance (Stock Control)'!$AK:$AK,MATCH(C22,'[2]Balance (Stock Control)'!$E:$E,0))</f>
        <v>#N/A</v>
      </c>
      <c r="J22" s="170" t="e">
        <f>INDEX('[3]Balance (Stock Control)'!$AK:$AK,MATCH(C22,'[3]Balance (Stock Control)'!$F:$F,0))</f>
        <v>#N/A</v>
      </c>
      <c r="K22" s="170" t="e">
        <f>INDEX('[4]Balance (Stock Control)'!$AI:$AI,MATCH(C22,'[4]Balance (Stock Control)'!$E:$E,0))</f>
        <v>#N/A</v>
      </c>
      <c r="L22" s="170" t="e">
        <f>INDEX('[5]Balance(Stock Control)'!$AM:$AM,MATCH(C22,'[5]Balance(Stock Control)'!$E:$E,0))</f>
        <v>#N/A</v>
      </c>
      <c r="M22" s="171"/>
      <c r="N22" s="171"/>
      <c r="O22" s="171">
        <v>12503.625750000001</v>
      </c>
      <c r="P22" s="171">
        <v>3.7889775000000001</v>
      </c>
      <c r="Q22" s="171">
        <f t="shared" si="0"/>
        <v>22.733865000000002</v>
      </c>
      <c r="R22" s="170" t="s">
        <v>240</v>
      </c>
      <c r="S22" s="170" t="s">
        <v>59</v>
      </c>
      <c r="T22" s="172" t="s">
        <v>266</v>
      </c>
      <c r="U22" s="173"/>
      <c r="V22" s="159"/>
    </row>
    <row r="23" spans="1:22" ht="26.25" customHeight="1">
      <c r="A23" s="89">
        <v>12</v>
      </c>
      <c r="B23" s="167" t="s">
        <v>148</v>
      </c>
      <c r="C23" s="184">
        <v>20405652</v>
      </c>
      <c r="D23" s="185"/>
      <c r="E23" s="169"/>
      <c r="F23" s="170">
        <v>1</v>
      </c>
      <c r="G23" s="170">
        <f>INDEX('[1]Balance(Stock Control)'!$AL:$AL,MATCH(C23,'[1]Balance(Stock Control)'!$F:$F,0))</f>
        <v>0</v>
      </c>
      <c r="H23" s="170">
        <f>INDEX('[6]Balance(Stock Control)'!$AK:$AK,MATCH(C23,'[6]Balance(Stock Control)'!$E:$E,0))</f>
        <v>4</v>
      </c>
      <c r="I23" s="170" t="e">
        <f>INDEX('[2]Balance (Stock Control)'!$AK:$AK,MATCH(C23,'[2]Balance (Stock Control)'!$E:$E,0))</f>
        <v>#N/A</v>
      </c>
      <c r="J23" s="170" t="e">
        <f>INDEX('[3]Balance (Stock Control)'!$AK:$AK,MATCH(C23,'[3]Balance (Stock Control)'!$F:$F,0))</f>
        <v>#N/A</v>
      </c>
      <c r="K23" s="170" t="e">
        <f>INDEX('[4]Balance (Stock Control)'!$AI:$AI,MATCH(C23,'[4]Balance (Stock Control)'!$E:$E,0))</f>
        <v>#N/A</v>
      </c>
      <c r="L23" s="170" t="e">
        <f>INDEX('[5]Balance(Stock Control)'!$AM:$AM,MATCH(C23,'[5]Balance(Stock Control)'!$E:$E,0))</f>
        <v>#N/A</v>
      </c>
      <c r="M23" s="171"/>
      <c r="N23" s="171"/>
      <c r="O23" s="171">
        <v>11480.700000000003</v>
      </c>
      <c r="P23" s="171">
        <v>3.479000000000001</v>
      </c>
      <c r="Q23" s="171">
        <f t="shared" si="0"/>
        <v>3.479000000000001</v>
      </c>
      <c r="R23" s="170" t="s">
        <v>239</v>
      </c>
      <c r="S23" s="170" t="s">
        <v>59</v>
      </c>
      <c r="T23" s="172"/>
      <c r="U23" s="173"/>
      <c r="V23" s="159"/>
    </row>
    <row r="24" spans="1:22" ht="26.25" customHeight="1">
      <c r="A24" s="89">
        <v>13</v>
      </c>
      <c r="B24" s="167" t="s">
        <v>149</v>
      </c>
      <c r="C24" s="184">
        <v>21141948</v>
      </c>
      <c r="D24" s="170"/>
      <c r="E24" s="170" t="s">
        <v>292</v>
      </c>
      <c r="F24" s="185">
        <v>7</v>
      </c>
      <c r="G24" s="170">
        <f>INDEX('[1]Balance(Stock Control)'!$AL:$AL,MATCH(C24,'[1]Balance(Stock Control)'!$F:$F,0))</f>
        <v>1</v>
      </c>
      <c r="H24" s="170">
        <f>INDEX('[6]Balance(Stock Control)'!$AK:$AK,MATCH(C24,'[6]Balance(Stock Control)'!$E:$E,0))</f>
        <v>14</v>
      </c>
      <c r="I24" s="170" t="e">
        <f>INDEX('[2]Balance (Stock Control)'!$AK:$AK,MATCH(C24,'[2]Balance (Stock Control)'!$E:$E,0))</f>
        <v>#N/A</v>
      </c>
      <c r="J24" s="170" t="e">
        <f>INDEX('[3]Balance (Stock Control)'!$AK:$AK,MATCH(C24,'[3]Balance (Stock Control)'!$F:$F,0))</f>
        <v>#N/A</v>
      </c>
      <c r="K24" s="170" t="e">
        <f>INDEX('[4]Balance (Stock Control)'!$AI:$AI,MATCH(C24,'[4]Balance (Stock Control)'!$E:$E,0))</f>
        <v>#N/A</v>
      </c>
      <c r="L24" s="170" t="e">
        <f>INDEX('[5]Balance(Stock Control)'!$AM:$AM,MATCH(C24,'[5]Balance(Stock Control)'!$E:$E,0))</f>
        <v>#N/A</v>
      </c>
      <c r="M24" s="171"/>
      <c r="N24" s="171"/>
      <c r="O24" s="171">
        <v>173180.7</v>
      </c>
      <c r="P24" s="171">
        <v>52.479000000000006</v>
      </c>
      <c r="Q24" s="171">
        <f t="shared" si="0"/>
        <v>367.35300000000007</v>
      </c>
      <c r="R24" s="170" t="s">
        <v>239</v>
      </c>
      <c r="S24" s="170" t="s">
        <v>59</v>
      </c>
      <c r="T24" s="172" t="s">
        <v>293</v>
      </c>
      <c r="U24" s="173"/>
      <c r="V24" s="159"/>
    </row>
    <row r="25" spans="1:22" ht="26.25" customHeight="1">
      <c r="A25" s="89">
        <v>14</v>
      </c>
      <c r="B25" s="167" t="s">
        <v>150</v>
      </c>
      <c r="C25" s="190">
        <v>21141955</v>
      </c>
      <c r="D25" s="191">
        <v>20405899</v>
      </c>
      <c r="E25" s="191" t="s">
        <v>294</v>
      </c>
      <c r="F25" s="185">
        <v>1</v>
      </c>
      <c r="G25" s="170">
        <f>INDEX('[1]Balance(Stock Control)'!$AL:$AL,MATCH(C25,'[1]Balance(Stock Control)'!$F:$F,0))</f>
        <v>2</v>
      </c>
      <c r="H25" s="170" t="e">
        <f>INDEX('[6]Balance(Stock Control)'!$AK:$AK,MATCH(C25,'[6]Balance(Stock Control)'!$E:$E,0))</f>
        <v>#N/A</v>
      </c>
      <c r="I25" s="170" t="e">
        <f>INDEX('[2]Balance (Stock Control)'!$AK:$AK,MATCH(C25,'[2]Balance (Stock Control)'!$E:$E,0))</f>
        <v>#N/A</v>
      </c>
      <c r="J25" s="170" t="e">
        <f>INDEX('[3]Balance (Stock Control)'!$AK:$AK,MATCH(C25,'[3]Balance (Stock Control)'!$F:$F,0))</f>
        <v>#N/A</v>
      </c>
      <c r="K25" s="170" t="e">
        <f>INDEX('[4]Balance (Stock Control)'!$AI:$AI,MATCH(C25,'[4]Balance (Stock Control)'!$E:$E,0))</f>
        <v>#N/A</v>
      </c>
      <c r="L25" s="170" t="e">
        <f>INDEX('[5]Balance(Stock Control)'!$AM:$AM,MATCH(C25,'[5]Balance(Stock Control)'!$E:$E,0))</f>
        <v>#N/A</v>
      </c>
      <c r="M25" s="171"/>
      <c r="N25" s="171"/>
      <c r="O25" s="171">
        <v>142757.96535000001</v>
      </c>
      <c r="P25" s="171">
        <v>43.259989500000003</v>
      </c>
      <c r="Q25" s="171">
        <f t="shared" si="0"/>
        <v>43.259989500000003</v>
      </c>
      <c r="R25" s="170" t="s">
        <v>240</v>
      </c>
      <c r="S25" s="170" t="s">
        <v>59</v>
      </c>
      <c r="T25" s="172" t="s">
        <v>293</v>
      </c>
      <c r="U25" s="173"/>
      <c r="V25" s="159"/>
    </row>
    <row r="26" spans="1:22" ht="26.25" customHeight="1">
      <c r="A26" s="89">
        <v>15</v>
      </c>
      <c r="B26" s="167" t="s">
        <v>151</v>
      </c>
      <c r="C26" s="184">
        <v>20766790</v>
      </c>
      <c r="D26" s="170"/>
      <c r="E26" s="170" t="s">
        <v>295</v>
      </c>
      <c r="F26" s="185">
        <v>6</v>
      </c>
      <c r="G26" s="170">
        <f>INDEX('[1]Balance(Stock Control)'!$AL:$AL,MATCH(C26,'[1]Balance(Stock Control)'!$F:$F,0))</f>
        <v>10</v>
      </c>
      <c r="H26" s="170" t="e">
        <f>INDEX('[6]Balance(Stock Control)'!$AK:$AK,MATCH(C26,'[6]Balance(Stock Control)'!$E:$E,0))</f>
        <v>#N/A</v>
      </c>
      <c r="I26" s="170" t="e">
        <f>INDEX('[2]Balance (Stock Control)'!$AK:$AK,MATCH(C26,'[2]Balance (Stock Control)'!$E:$E,0))</f>
        <v>#N/A</v>
      </c>
      <c r="J26" s="170" t="e">
        <f>INDEX('[3]Balance (Stock Control)'!$AK:$AK,MATCH(C26,'[3]Balance (Stock Control)'!$F:$F,0))</f>
        <v>#N/A</v>
      </c>
      <c r="K26" s="170" t="e">
        <f>INDEX('[4]Balance (Stock Control)'!$AI:$AI,MATCH(C26,'[4]Balance (Stock Control)'!$E:$E,0))</f>
        <v>#N/A</v>
      </c>
      <c r="L26" s="170" t="e">
        <f>INDEX('[5]Balance(Stock Control)'!$AM:$AM,MATCH(C26,'[5]Balance(Stock Control)'!$E:$E,0))</f>
        <v>#N/A</v>
      </c>
      <c r="M26" s="171"/>
      <c r="N26" s="171"/>
      <c r="O26" s="171">
        <v>158933.17440000002</v>
      </c>
      <c r="P26" s="171">
        <v>48.161568000000003</v>
      </c>
      <c r="Q26" s="171">
        <f t="shared" si="0"/>
        <v>288.96940800000004</v>
      </c>
      <c r="R26" s="170" t="s">
        <v>240</v>
      </c>
      <c r="S26" s="170" t="s">
        <v>59</v>
      </c>
      <c r="T26" s="172" t="s">
        <v>293</v>
      </c>
      <c r="U26" s="173"/>
      <c r="V26" s="159"/>
    </row>
    <row r="27" spans="1:22" ht="26.25" customHeight="1">
      <c r="A27" s="89">
        <v>16</v>
      </c>
      <c r="B27" s="167" t="s">
        <v>152</v>
      </c>
      <c r="C27" s="184" t="s">
        <v>206</v>
      </c>
      <c r="D27" s="185" t="s">
        <v>207</v>
      </c>
      <c r="E27" s="169"/>
      <c r="F27" s="170">
        <v>2</v>
      </c>
      <c r="G27" s="170" t="e">
        <f>INDEX('[1]Balance(Stock Control)'!$AL:$AL,MATCH(C27,'[1]Balance(Stock Control)'!$F:$F,0))</f>
        <v>#N/A</v>
      </c>
      <c r="H27" s="170" t="e">
        <f>INDEX('[6]Balance(Stock Control)'!$AK:$AK,MATCH(C27,'[6]Balance(Stock Control)'!$E:$E,0))</f>
        <v>#N/A</v>
      </c>
      <c r="I27" s="170">
        <f>INDEX('[2]Balance (Stock Control)'!$AK:$AK,MATCH(C27,'[2]Balance (Stock Control)'!$E:$E,0))</f>
        <v>16</v>
      </c>
      <c r="J27" s="170" t="e">
        <f>INDEX('[3]Balance (Stock Control)'!$AK:$AK,MATCH(C27,'[3]Balance (Stock Control)'!$F:$F,0))</f>
        <v>#N/A</v>
      </c>
      <c r="K27" s="170" t="e">
        <f>INDEX('[4]Balance (Stock Control)'!$AI:$AI,MATCH(C27,'[4]Balance (Stock Control)'!$E:$E,0))</f>
        <v>#N/A</v>
      </c>
      <c r="L27" s="170" t="e">
        <f>INDEX('[5]Balance(Stock Control)'!$AM:$AM,MATCH(C27,'[5]Balance(Stock Control)'!$E:$E,0))</f>
        <v>#N/A</v>
      </c>
      <c r="M27" s="171">
        <v>102.94</v>
      </c>
      <c r="N27" s="171"/>
      <c r="O27" s="171">
        <v>2563864.745108333</v>
      </c>
      <c r="P27" s="171">
        <v>776.92871063888879</v>
      </c>
      <c r="Q27" s="171">
        <f t="shared" si="0"/>
        <v>1553.8574212777776</v>
      </c>
      <c r="R27" s="170" t="s">
        <v>238</v>
      </c>
      <c r="S27" s="170" t="s">
        <v>59</v>
      </c>
      <c r="T27" s="172" t="s">
        <v>296</v>
      </c>
      <c r="U27" s="173"/>
      <c r="V27" s="159"/>
    </row>
    <row r="28" spans="1:22" ht="26.25" customHeight="1">
      <c r="A28" s="89">
        <v>17</v>
      </c>
      <c r="B28" s="167" t="s">
        <v>153</v>
      </c>
      <c r="C28" s="184">
        <v>21620133</v>
      </c>
      <c r="D28" s="185"/>
      <c r="E28" s="169"/>
      <c r="F28" s="170">
        <v>1</v>
      </c>
      <c r="G28" s="170">
        <f>INDEX('[1]Balance(Stock Control)'!$AL:$AL,MATCH(C28,'[1]Balance(Stock Control)'!$F:$F,0))</f>
        <v>0</v>
      </c>
      <c r="H28" s="170" t="e">
        <f>INDEX('[6]Balance(Stock Control)'!$AK:$AK,MATCH(C28,'[6]Balance(Stock Control)'!$E:$E,0))</f>
        <v>#N/A</v>
      </c>
      <c r="I28" s="170" t="e">
        <f>INDEX('[2]Balance (Stock Control)'!$AK:$AK,MATCH(C28,'[2]Balance (Stock Control)'!$E:$E,0))</f>
        <v>#N/A</v>
      </c>
      <c r="J28" s="170" t="e">
        <f>INDEX('[3]Balance (Stock Control)'!$AK:$AK,MATCH(C28,'[3]Balance (Stock Control)'!$F:$F,0))</f>
        <v>#N/A</v>
      </c>
      <c r="K28" s="170" t="e">
        <f>INDEX('[4]Balance (Stock Control)'!$AI:$AI,MATCH(C28,'[4]Balance (Stock Control)'!$E:$E,0))</f>
        <v>#N/A</v>
      </c>
      <c r="L28" s="170" t="e">
        <f>INDEX('[5]Balance(Stock Control)'!$AM:$AM,MATCH(C28,'[5]Balance(Stock Control)'!$E:$E,0))</f>
        <v>#N/A</v>
      </c>
      <c r="M28" s="171">
        <v>43.22043</v>
      </c>
      <c r="N28" s="171">
        <v>168559.677</v>
      </c>
      <c r="O28" s="171">
        <v>185415.6447</v>
      </c>
      <c r="P28" s="192">
        <v>56.186559000000003</v>
      </c>
      <c r="Q28" s="171">
        <f t="shared" si="0"/>
        <v>56.186559000000003</v>
      </c>
      <c r="R28" s="170" t="s">
        <v>240</v>
      </c>
      <c r="S28" s="170" t="s">
        <v>253</v>
      </c>
      <c r="T28" s="172"/>
      <c r="U28" s="173"/>
      <c r="V28" s="159"/>
    </row>
    <row r="29" spans="1:22" ht="26.25" customHeight="1">
      <c r="A29" s="89">
        <v>18</v>
      </c>
      <c r="B29" s="167" t="s">
        <v>154</v>
      </c>
      <c r="C29" s="184">
        <v>20450861</v>
      </c>
      <c r="D29" s="185"/>
      <c r="E29" s="169"/>
      <c r="F29" s="170">
        <v>1</v>
      </c>
      <c r="G29" s="170">
        <f>INDEX('[1]Balance(Stock Control)'!$AL:$AL,MATCH(C29,'[1]Balance(Stock Control)'!$F:$F,0))</f>
        <v>0</v>
      </c>
      <c r="H29" s="170" t="e">
        <f>INDEX('[6]Balance(Stock Control)'!$AK:$AK,MATCH(C29,'[6]Balance(Stock Control)'!$E:$E,0))</f>
        <v>#N/A</v>
      </c>
      <c r="I29" s="170" t="e">
        <f>INDEX('[2]Balance (Stock Control)'!$AK:$AK,MATCH(C29,'[2]Balance (Stock Control)'!$E:$E,0))</f>
        <v>#N/A</v>
      </c>
      <c r="J29" s="170" t="e">
        <f>INDEX('[3]Balance (Stock Control)'!$AK:$AK,MATCH(C29,'[3]Balance (Stock Control)'!$F:$F,0))</f>
        <v>#N/A</v>
      </c>
      <c r="K29" s="170" t="e">
        <f>INDEX('[4]Balance (Stock Control)'!$AI:$AI,MATCH(C29,'[4]Balance (Stock Control)'!$E:$E,0))</f>
        <v>#N/A</v>
      </c>
      <c r="L29" s="170" t="e">
        <f>INDEX('[5]Balance(Stock Control)'!$AM:$AM,MATCH(C29,'[5]Balance(Stock Control)'!$E:$E,0))</f>
        <v>#N/A</v>
      </c>
      <c r="M29" s="171">
        <v>14.685440000000002</v>
      </c>
      <c r="N29" s="171">
        <v>57273.216000000008</v>
      </c>
      <c r="O29" s="171">
        <v>63000.537600000011</v>
      </c>
      <c r="P29" s="192">
        <v>19.091072000000004</v>
      </c>
      <c r="Q29" s="171">
        <f t="shared" si="0"/>
        <v>19.091072000000004</v>
      </c>
      <c r="R29" s="170" t="s">
        <v>240</v>
      </c>
      <c r="S29" s="170" t="s">
        <v>253</v>
      </c>
      <c r="T29" s="172" t="s">
        <v>297</v>
      </c>
      <c r="U29" s="173"/>
      <c r="V29" s="159"/>
    </row>
    <row r="30" spans="1:22" ht="26.25" customHeight="1">
      <c r="A30" s="89">
        <v>19</v>
      </c>
      <c r="B30" s="167" t="s">
        <v>155</v>
      </c>
      <c r="C30" s="184">
        <v>21001185</v>
      </c>
      <c r="D30" s="185"/>
      <c r="E30" s="169"/>
      <c r="F30" s="170">
        <v>1</v>
      </c>
      <c r="G30" s="170" t="e">
        <f>INDEX('[1]Balance(Stock Control)'!$AL:$AL,MATCH(C30,'[1]Balance(Stock Control)'!$F:$F,0))</f>
        <v>#N/A</v>
      </c>
      <c r="H30" s="170" t="e">
        <f>INDEX('[6]Balance(Stock Control)'!$AK:$AK,MATCH(C30,'[6]Balance(Stock Control)'!$E:$E,0))</f>
        <v>#N/A</v>
      </c>
      <c r="I30" s="170" t="e">
        <f>INDEX('[2]Balance (Stock Control)'!$AK:$AK,MATCH(C30,'[2]Balance (Stock Control)'!$E:$E,0))</f>
        <v>#N/A</v>
      </c>
      <c r="J30" s="170" t="e">
        <f>INDEX('[3]Balance (Stock Control)'!$AK:$AK,MATCH(C30,'[3]Balance (Stock Control)'!$F:$F,0))</f>
        <v>#N/A</v>
      </c>
      <c r="K30" s="170" t="e">
        <f>INDEX('[4]Balance (Stock Control)'!$AI:$AI,MATCH(C30,'[4]Balance (Stock Control)'!$E:$E,0))</f>
        <v>#N/A</v>
      </c>
      <c r="L30" s="170" t="e">
        <f>INDEX('[5]Balance(Stock Control)'!$AM:$AM,MATCH(C30,'[5]Balance(Stock Control)'!$E:$E,0))</f>
        <v>#N/A</v>
      </c>
      <c r="M30" s="171"/>
      <c r="N30" s="171">
        <v>50000</v>
      </c>
      <c r="O30" s="171">
        <v>55000.000000000007</v>
      </c>
      <c r="P30" s="192">
        <v>16.666666666666668</v>
      </c>
      <c r="Q30" s="171">
        <f t="shared" si="0"/>
        <v>16.666666666666668</v>
      </c>
      <c r="R30" s="170" t="s">
        <v>83</v>
      </c>
      <c r="S30" s="170" t="s">
        <v>83</v>
      </c>
      <c r="T30" s="172" t="s">
        <v>297</v>
      </c>
      <c r="U30" s="173"/>
      <c r="V30" s="159"/>
    </row>
    <row r="31" spans="1:22" ht="26.25" customHeight="1">
      <c r="A31" s="89">
        <v>20</v>
      </c>
      <c r="B31" s="167" t="s">
        <v>156</v>
      </c>
      <c r="C31" s="184">
        <v>21184833</v>
      </c>
      <c r="D31" s="185"/>
      <c r="E31" s="169"/>
      <c r="F31" s="170">
        <v>1</v>
      </c>
      <c r="G31" s="170">
        <f>INDEX('[1]Balance(Stock Control)'!$AL:$AL,MATCH(C31,'[1]Balance(Stock Control)'!$F:$F,0))</f>
        <v>5</v>
      </c>
      <c r="H31" s="170" t="e">
        <f>INDEX('[6]Balance(Stock Control)'!$AK:$AK,MATCH(C31,'[6]Balance(Stock Control)'!$E:$E,0))</f>
        <v>#N/A</v>
      </c>
      <c r="I31" s="170" t="e">
        <f>INDEX('[2]Balance (Stock Control)'!$AK:$AK,MATCH(C31,'[2]Balance (Stock Control)'!$E:$E,0))</f>
        <v>#N/A</v>
      </c>
      <c r="J31" s="170" t="e">
        <f>INDEX('[3]Balance (Stock Control)'!$AK:$AK,MATCH(C31,'[3]Balance (Stock Control)'!$F:$F,0))</f>
        <v>#N/A</v>
      </c>
      <c r="K31" s="170" t="e">
        <f>INDEX('[4]Balance (Stock Control)'!$AI:$AI,MATCH(C31,'[4]Balance (Stock Control)'!$E:$E,0))</f>
        <v>#N/A</v>
      </c>
      <c r="L31" s="170" t="e">
        <f>INDEX('[5]Balance(Stock Control)'!$AM:$AM,MATCH(C31,'[5]Balance(Stock Control)'!$E:$E,0))</f>
        <v>#N/A</v>
      </c>
      <c r="M31" s="171"/>
      <c r="N31" s="171"/>
      <c r="O31" s="171">
        <v>723252.65512500016</v>
      </c>
      <c r="P31" s="171">
        <v>219.16747125000006</v>
      </c>
      <c r="Q31" s="171">
        <f t="shared" si="0"/>
        <v>219.16747125000006</v>
      </c>
      <c r="R31" s="170" t="s">
        <v>240</v>
      </c>
      <c r="S31" s="170" t="s">
        <v>59</v>
      </c>
      <c r="T31" s="172" t="s">
        <v>297</v>
      </c>
      <c r="U31" s="173"/>
      <c r="V31" s="159"/>
    </row>
    <row r="32" spans="1:22" ht="26.25" customHeight="1">
      <c r="A32" s="89">
        <v>21</v>
      </c>
      <c r="B32" s="167" t="s">
        <v>157</v>
      </c>
      <c r="C32" s="184" t="s">
        <v>208</v>
      </c>
      <c r="D32" s="185" t="s">
        <v>209</v>
      </c>
      <c r="E32" s="169"/>
      <c r="F32" s="170">
        <v>1</v>
      </c>
      <c r="G32" s="170" t="e">
        <f>INDEX('[1]Balance(Stock Control)'!$AL:$AL,MATCH(C32,'[1]Balance(Stock Control)'!$F:$F,0))</f>
        <v>#N/A</v>
      </c>
      <c r="H32" s="170" t="e">
        <f>INDEX('[6]Balance(Stock Control)'!$AK:$AK,MATCH(C32,'[6]Balance(Stock Control)'!$E:$E,0))</f>
        <v>#N/A</v>
      </c>
      <c r="I32" s="170">
        <f>INDEX('[2]Balance (Stock Control)'!$AK:$AK,MATCH(C32,'[2]Balance (Stock Control)'!$E:$E,0))</f>
        <v>1</v>
      </c>
      <c r="J32" s="170" t="e">
        <f>INDEX('[3]Balance (Stock Control)'!$AK:$AK,MATCH(C32,'[3]Balance (Stock Control)'!$F:$F,0))</f>
        <v>#N/A</v>
      </c>
      <c r="K32" s="170" t="e">
        <f>INDEX('[4]Balance (Stock Control)'!$AI:$AI,MATCH(C32,'[4]Balance (Stock Control)'!$E:$E,0))</f>
        <v>#N/A</v>
      </c>
      <c r="L32" s="170" t="e">
        <f>INDEX('[5]Balance(Stock Control)'!$AM:$AM,MATCH(C32,'[5]Balance(Stock Control)'!$E:$E,0))</f>
        <v>#N/A</v>
      </c>
      <c r="M32" s="171"/>
      <c r="N32" s="171"/>
      <c r="O32" s="171">
        <v>4659681.1594666662</v>
      </c>
      <c r="P32" s="171">
        <v>1412.0245937777777</v>
      </c>
      <c r="Q32" s="171">
        <f t="shared" si="0"/>
        <v>1412.0245937777777</v>
      </c>
      <c r="R32" s="170" t="s">
        <v>238</v>
      </c>
      <c r="S32" s="170" t="s">
        <v>59</v>
      </c>
      <c r="T32" s="172"/>
      <c r="U32" s="173"/>
      <c r="V32" s="159"/>
    </row>
    <row r="33" spans="1:22" ht="26.25" customHeight="1">
      <c r="A33" s="89">
        <v>22</v>
      </c>
      <c r="B33" s="167" t="s">
        <v>158</v>
      </c>
      <c r="C33" s="184">
        <v>21317448</v>
      </c>
      <c r="D33" s="185"/>
      <c r="E33" s="169"/>
      <c r="F33" s="170">
        <v>1</v>
      </c>
      <c r="G33" s="170" t="e">
        <f>INDEX('[1]Balance(Stock Control)'!$AL:$AL,MATCH(C33,'[1]Balance(Stock Control)'!$F:$F,0))</f>
        <v>#N/A</v>
      </c>
      <c r="H33" s="170" t="e">
        <f>INDEX('[6]Balance(Stock Control)'!$AK:$AK,MATCH(C33,'[6]Balance(Stock Control)'!$E:$E,0))</f>
        <v>#N/A</v>
      </c>
      <c r="I33" s="170" t="e">
        <f>INDEX('[2]Balance (Stock Control)'!$AK:$AK,MATCH(C33,'[2]Balance (Stock Control)'!$E:$E,0))</f>
        <v>#N/A</v>
      </c>
      <c r="J33" s="170" t="e">
        <f>INDEX('[3]Balance (Stock Control)'!$AK:$AK,MATCH(C33,'[3]Balance (Stock Control)'!$F:$F,0))</f>
        <v>#N/A</v>
      </c>
      <c r="K33" s="170" t="e">
        <f>INDEX('[4]Balance (Stock Control)'!$AI:$AI,MATCH(C33,'[4]Balance (Stock Control)'!$E:$E,0))</f>
        <v>#N/A</v>
      </c>
      <c r="L33" s="170" t="e">
        <f>INDEX('[5]Balance(Stock Control)'!$AM:$AM,MATCH(C33,'[5]Balance(Stock Control)'!$E:$E,0))</f>
        <v>#N/A</v>
      </c>
      <c r="M33" s="171">
        <v>45.613369999999996</v>
      </c>
      <c r="N33" s="171">
        <v>177892.14299999998</v>
      </c>
      <c r="O33" s="171">
        <v>195681.3573</v>
      </c>
      <c r="P33" s="192">
        <v>59.297381000000001</v>
      </c>
      <c r="Q33" s="171">
        <f t="shared" si="0"/>
        <v>59.297381000000001</v>
      </c>
      <c r="R33" s="170" t="s">
        <v>240</v>
      </c>
      <c r="S33" s="170" t="s">
        <v>253</v>
      </c>
      <c r="T33" s="172" t="s">
        <v>297</v>
      </c>
      <c r="U33" s="173"/>
      <c r="V33" s="159"/>
    </row>
    <row r="34" spans="1:22" ht="26.25" customHeight="1">
      <c r="A34" s="89">
        <v>23</v>
      </c>
      <c r="B34" s="167" t="s">
        <v>130</v>
      </c>
      <c r="C34" s="184">
        <v>994064</v>
      </c>
      <c r="D34" s="185"/>
      <c r="E34" s="169"/>
      <c r="F34" s="170">
        <v>1</v>
      </c>
      <c r="G34" s="170">
        <f>INDEX('[1]Balance(Stock Control)'!$AL:$AL,MATCH(C34,'[1]Balance(Stock Control)'!$F:$F,0))</f>
        <v>0</v>
      </c>
      <c r="H34" s="170" t="e">
        <f>INDEX('[6]Balance(Stock Control)'!$AK:$AK,MATCH(C34,'[6]Balance(Stock Control)'!$E:$E,0))</f>
        <v>#N/A</v>
      </c>
      <c r="I34" s="170" t="e">
        <f>INDEX('[2]Balance (Stock Control)'!$AK:$AK,MATCH(C34,'[2]Balance (Stock Control)'!$E:$E,0))</f>
        <v>#N/A</v>
      </c>
      <c r="J34" s="170" t="e">
        <f>INDEX('[3]Balance (Stock Control)'!$AK:$AK,MATCH(C34,'[3]Balance (Stock Control)'!$F:$F,0))</f>
        <v>#N/A</v>
      </c>
      <c r="K34" s="170" t="e">
        <f>INDEX('[4]Balance (Stock Control)'!$AI:$AI,MATCH(C34,'[4]Balance (Stock Control)'!$E:$E,0))</f>
        <v>#N/A</v>
      </c>
      <c r="L34" s="170" t="e">
        <f>INDEX('[5]Balance(Stock Control)'!$AM:$AM,MATCH(C34,'[5]Balance(Stock Control)'!$E:$E,0))</f>
        <v>#N/A</v>
      </c>
      <c r="M34" s="171">
        <v>3.1960500000000001</v>
      </c>
      <c r="N34" s="171">
        <v>12464.594999999999</v>
      </c>
      <c r="O34" s="171">
        <v>13711.0545</v>
      </c>
      <c r="P34" s="192">
        <v>4.154865</v>
      </c>
      <c r="Q34" s="171">
        <f t="shared" si="0"/>
        <v>4.154865</v>
      </c>
      <c r="R34" s="170" t="s">
        <v>240</v>
      </c>
      <c r="S34" s="170" t="s">
        <v>253</v>
      </c>
      <c r="T34" s="172" t="s">
        <v>297</v>
      </c>
      <c r="U34" s="173"/>
      <c r="V34" s="159"/>
    </row>
    <row r="35" spans="1:22" ht="26.25" customHeight="1">
      <c r="A35" s="89">
        <v>24</v>
      </c>
      <c r="B35" s="167" t="s">
        <v>158</v>
      </c>
      <c r="C35" s="184">
        <v>21317494</v>
      </c>
      <c r="D35" s="185"/>
      <c r="E35" s="169"/>
      <c r="F35" s="170">
        <v>1</v>
      </c>
      <c r="G35" s="170" t="e">
        <f>INDEX('[1]Balance(Stock Control)'!$AL:$AL,MATCH(C35,'[1]Balance(Stock Control)'!$F:$F,0))</f>
        <v>#N/A</v>
      </c>
      <c r="H35" s="170" t="e">
        <f>INDEX('[6]Balance(Stock Control)'!$AK:$AK,MATCH(C35,'[6]Balance(Stock Control)'!$E:$E,0))</f>
        <v>#N/A</v>
      </c>
      <c r="I35" s="170" t="e">
        <f>INDEX('[2]Balance (Stock Control)'!$AK:$AK,MATCH(C35,'[2]Balance (Stock Control)'!$E:$E,0))</f>
        <v>#N/A</v>
      </c>
      <c r="J35" s="170" t="e">
        <f>INDEX('[3]Balance (Stock Control)'!$AK:$AK,MATCH(C35,'[3]Balance (Stock Control)'!$F:$F,0))</f>
        <v>#N/A</v>
      </c>
      <c r="K35" s="170" t="e">
        <f>INDEX('[4]Balance (Stock Control)'!$AI:$AI,MATCH(C35,'[4]Balance (Stock Control)'!$E:$E,0))</f>
        <v>#N/A</v>
      </c>
      <c r="L35" s="170" t="e">
        <f>INDEX('[5]Balance(Stock Control)'!$AM:$AM,MATCH(C35,'[5]Balance(Stock Control)'!$E:$E,0))</f>
        <v>#N/A</v>
      </c>
      <c r="M35" s="171">
        <v>37.516710000000003</v>
      </c>
      <c r="N35" s="171">
        <v>146315.16900000002</v>
      </c>
      <c r="O35" s="171">
        <v>160946.68590000004</v>
      </c>
      <c r="P35" s="192">
        <v>48.771723000000016</v>
      </c>
      <c r="Q35" s="171">
        <f t="shared" si="0"/>
        <v>48.771723000000016</v>
      </c>
      <c r="R35" s="170" t="s">
        <v>240</v>
      </c>
      <c r="S35" s="170" t="s">
        <v>253</v>
      </c>
      <c r="T35" s="172" t="s">
        <v>297</v>
      </c>
      <c r="U35" s="173"/>
      <c r="V35" s="159"/>
    </row>
    <row r="36" spans="1:22" ht="26.25" customHeight="1">
      <c r="A36" s="89">
        <v>25</v>
      </c>
      <c r="B36" s="167" t="s">
        <v>158</v>
      </c>
      <c r="C36" s="184">
        <v>993407</v>
      </c>
      <c r="D36" s="185"/>
      <c r="E36" s="169"/>
      <c r="F36" s="170">
        <v>1</v>
      </c>
      <c r="G36" s="170">
        <f>INDEX('[1]Balance(Stock Control)'!$AL:$AL,MATCH(C36,'[1]Balance(Stock Control)'!$F:$F,0))</f>
        <v>0</v>
      </c>
      <c r="H36" s="170">
        <f>INDEX('[6]Balance(Stock Control)'!$AK:$AK,MATCH(C36,'[6]Balance(Stock Control)'!$E:$E,0))</f>
        <v>0</v>
      </c>
      <c r="I36" s="170" t="e">
        <f>INDEX('[2]Balance (Stock Control)'!$AK:$AK,MATCH(C36,'[2]Balance (Stock Control)'!$E:$E,0))</f>
        <v>#N/A</v>
      </c>
      <c r="J36" s="170" t="e">
        <f>INDEX('[3]Balance (Stock Control)'!$AK:$AK,MATCH(C36,'[3]Balance (Stock Control)'!$F:$F,0))</f>
        <v>#N/A</v>
      </c>
      <c r="K36" s="170" t="e">
        <f>INDEX('[4]Balance (Stock Control)'!$AI:$AI,MATCH(C36,'[4]Balance (Stock Control)'!$E:$E,0))</f>
        <v>#N/A</v>
      </c>
      <c r="L36" s="170" t="e">
        <f>INDEX('[5]Balance(Stock Control)'!$AM:$AM,MATCH(C36,'[5]Balance(Stock Control)'!$E:$E,0))</f>
        <v>#N/A</v>
      </c>
      <c r="M36" s="171">
        <v>2.7371300000000001</v>
      </c>
      <c r="N36" s="171">
        <v>10674.807000000001</v>
      </c>
      <c r="O36" s="171">
        <v>11742.287700000003</v>
      </c>
      <c r="P36" s="192">
        <v>3.5582690000000006</v>
      </c>
      <c r="Q36" s="171">
        <f t="shared" si="0"/>
        <v>3.5582690000000006</v>
      </c>
      <c r="R36" s="170" t="s">
        <v>240</v>
      </c>
      <c r="S36" s="170" t="s">
        <v>253</v>
      </c>
      <c r="T36" s="172" t="s">
        <v>297</v>
      </c>
      <c r="U36" s="173"/>
      <c r="V36" s="159"/>
    </row>
    <row r="37" spans="1:22" ht="26.25" customHeight="1">
      <c r="A37" s="89">
        <v>26</v>
      </c>
      <c r="B37" s="167" t="s">
        <v>159</v>
      </c>
      <c r="C37" s="184">
        <v>22276683</v>
      </c>
      <c r="D37" s="185"/>
      <c r="E37" s="169"/>
      <c r="F37" s="170">
        <v>1</v>
      </c>
      <c r="G37" s="170" t="e">
        <f>INDEX('[1]Balance(Stock Control)'!$AL:$AL,MATCH(C37,'[1]Balance(Stock Control)'!$F:$F,0))</f>
        <v>#N/A</v>
      </c>
      <c r="H37" s="170">
        <f>INDEX('[6]Balance(Stock Control)'!$AK:$AK,MATCH(C37,'[6]Balance(Stock Control)'!$E:$E,0))</f>
        <v>0</v>
      </c>
      <c r="I37" s="170" t="e">
        <f>INDEX('[2]Balance (Stock Control)'!$AK:$AK,MATCH(C37,'[2]Balance (Stock Control)'!$E:$E,0))</f>
        <v>#N/A</v>
      </c>
      <c r="J37" s="170" t="e">
        <f>INDEX('[3]Balance (Stock Control)'!$AK:$AK,MATCH(C37,'[3]Balance (Stock Control)'!$F:$F,0))</f>
        <v>#N/A</v>
      </c>
      <c r="K37" s="170" t="e">
        <f>INDEX('[4]Balance (Stock Control)'!$AI:$AI,MATCH(C37,'[4]Balance (Stock Control)'!$E:$E,0))</f>
        <v>#N/A</v>
      </c>
      <c r="L37" s="170" t="e">
        <f>INDEX('[5]Balance(Stock Control)'!$AM:$AM,MATCH(C37,'[5]Balance(Stock Control)'!$E:$E,0))</f>
        <v>#N/A</v>
      </c>
      <c r="M37" s="171">
        <v>94.766980000000004</v>
      </c>
      <c r="N37" s="171">
        <v>369591.22200000001</v>
      </c>
      <c r="O37" s="171">
        <v>406550.34420000005</v>
      </c>
      <c r="P37" s="192">
        <v>123.19707400000001</v>
      </c>
      <c r="Q37" s="171">
        <f t="shared" si="0"/>
        <v>123.19707400000001</v>
      </c>
      <c r="R37" s="170" t="s">
        <v>240</v>
      </c>
      <c r="S37" s="170" t="s">
        <v>253</v>
      </c>
      <c r="T37" s="172" t="s">
        <v>297</v>
      </c>
      <c r="U37" s="173"/>
      <c r="V37" s="159"/>
    </row>
    <row r="38" spans="1:22" ht="26.25" customHeight="1">
      <c r="A38" s="89">
        <v>27</v>
      </c>
      <c r="B38" s="167" t="s">
        <v>148</v>
      </c>
      <c r="C38" s="184">
        <v>20450993</v>
      </c>
      <c r="D38" s="185"/>
      <c r="E38" s="169"/>
      <c r="F38" s="170">
        <v>1</v>
      </c>
      <c r="G38" s="170">
        <f>INDEX('[1]Balance(Stock Control)'!$AL:$AL,MATCH(C38,'[1]Balance(Stock Control)'!$F:$F,0))</f>
        <v>0</v>
      </c>
      <c r="H38" s="170" t="e">
        <f>INDEX('[6]Balance(Stock Control)'!$AK:$AK,MATCH(C38,'[6]Balance(Stock Control)'!$E:$E,0))</f>
        <v>#N/A</v>
      </c>
      <c r="I38" s="170" t="e">
        <f>INDEX('[2]Balance (Stock Control)'!$AK:$AK,MATCH(C38,'[2]Balance (Stock Control)'!$E:$E,0))</f>
        <v>#N/A</v>
      </c>
      <c r="J38" s="170" t="e">
        <f>INDEX('[3]Balance (Stock Control)'!$AK:$AK,MATCH(C38,'[3]Balance (Stock Control)'!$F:$F,0))</f>
        <v>#N/A</v>
      </c>
      <c r="K38" s="170" t="e">
        <f>INDEX('[4]Balance (Stock Control)'!$AI:$AI,MATCH(C38,'[4]Balance (Stock Control)'!$E:$E,0))</f>
        <v>#N/A</v>
      </c>
      <c r="L38" s="170" t="e">
        <f>INDEX('[5]Balance(Stock Control)'!$AM:$AM,MATCH(C38,'[5]Balance(Stock Control)'!$E:$E,0))</f>
        <v>#N/A</v>
      </c>
      <c r="M38" s="171">
        <v>10.24375</v>
      </c>
      <c r="N38" s="171">
        <v>39950.625</v>
      </c>
      <c r="O38" s="171">
        <v>43945.6875</v>
      </c>
      <c r="P38" s="192">
        <v>13.316875</v>
      </c>
      <c r="Q38" s="171">
        <f t="shared" si="0"/>
        <v>13.316875</v>
      </c>
      <c r="R38" s="170" t="s">
        <v>240</v>
      </c>
      <c r="S38" s="170" t="s">
        <v>253</v>
      </c>
      <c r="T38" s="172" t="s">
        <v>297</v>
      </c>
      <c r="U38" s="173"/>
      <c r="V38" s="159"/>
    </row>
    <row r="39" spans="1:22" ht="26.25" customHeight="1">
      <c r="A39" s="89">
        <v>28</v>
      </c>
      <c r="B39" s="167" t="s">
        <v>160</v>
      </c>
      <c r="C39" s="184">
        <v>21317531</v>
      </c>
      <c r="D39" s="185"/>
      <c r="E39" s="169"/>
      <c r="F39" s="170">
        <v>1</v>
      </c>
      <c r="G39" s="170" t="e">
        <f>INDEX('[1]Balance(Stock Control)'!$AL:$AL,MATCH(C39,'[1]Balance(Stock Control)'!$F:$F,0))</f>
        <v>#N/A</v>
      </c>
      <c r="H39" s="170" t="e">
        <f>INDEX('[6]Balance(Stock Control)'!$AK:$AK,MATCH(C39,'[6]Balance(Stock Control)'!$E:$E,0))</f>
        <v>#N/A</v>
      </c>
      <c r="I39" s="170" t="e">
        <f>INDEX('[2]Balance (Stock Control)'!$AK:$AK,MATCH(C39,'[2]Balance (Stock Control)'!$E:$E,0))</f>
        <v>#N/A</v>
      </c>
      <c r="J39" s="170" t="e">
        <f>INDEX('[3]Balance (Stock Control)'!$AK:$AK,MATCH(C39,'[3]Balance (Stock Control)'!$F:$F,0))</f>
        <v>#N/A</v>
      </c>
      <c r="K39" s="170" t="e">
        <f>INDEX('[4]Balance (Stock Control)'!$AI:$AI,MATCH(C39,'[4]Balance (Stock Control)'!$E:$E,0))</f>
        <v>#N/A</v>
      </c>
      <c r="L39" s="170" t="e">
        <f>INDEX('[5]Balance(Stock Control)'!$AM:$AM,MATCH(C39,'[5]Balance(Stock Control)'!$E:$E,0))</f>
        <v>#N/A</v>
      </c>
      <c r="M39" s="171">
        <v>336.24085000000002</v>
      </c>
      <c r="N39" s="171">
        <v>1311339.3150000002</v>
      </c>
      <c r="O39" s="171">
        <v>1442473.2465000004</v>
      </c>
      <c r="P39" s="192">
        <v>437.11310500000013</v>
      </c>
      <c r="Q39" s="171">
        <f t="shared" si="0"/>
        <v>437.11310500000013</v>
      </c>
      <c r="R39" s="170" t="s">
        <v>240</v>
      </c>
      <c r="S39" s="170" t="s">
        <v>253</v>
      </c>
      <c r="T39" s="172" t="s">
        <v>297</v>
      </c>
      <c r="U39" s="173"/>
      <c r="V39" s="159"/>
    </row>
    <row r="40" spans="1:22" ht="26.25" customHeight="1">
      <c r="A40" s="89">
        <v>29</v>
      </c>
      <c r="B40" s="167" t="s">
        <v>148</v>
      </c>
      <c r="C40" s="184">
        <v>20405578</v>
      </c>
      <c r="D40" s="185"/>
      <c r="E40" s="169"/>
      <c r="F40" s="170">
        <v>1</v>
      </c>
      <c r="G40" s="170">
        <f>INDEX('[1]Balance(Stock Control)'!$AL:$AL,MATCH(C40,'[1]Balance(Stock Control)'!$F:$F,0))</f>
        <v>62</v>
      </c>
      <c r="H40" s="170" t="e">
        <f>INDEX('[6]Balance(Stock Control)'!$AK:$AK,MATCH(C40,'[6]Balance(Stock Control)'!$E:$E,0))</f>
        <v>#N/A</v>
      </c>
      <c r="I40" s="170" t="e">
        <f>INDEX('[2]Balance (Stock Control)'!$AK:$AK,MATCH(C40,'[2]Balance (Stock Control)'!$E:$E,0))</f>
        <v>#N/A</v>
      </c>
      <c r="J40" s="170" t="e">
        <f>INDEX('[3]Balance (Stock Control)'!$AK:$AK,MATCH(C40,'[3]Balance (Stock Control)'!$F:$F,0))</f>
        <v>#N/A</v>
      </c>
      <c r="K40" s="170" t="e">
        <f>INDEX('[4]Balance (Stock Control)'!$AI:$AI,MATCH(C40,'[4]Balance (Stock Control)'!$E:$E,0))</f>
        <v>#N/A</v>
      </c>
      <c r="L40" s="170" t="e">
        <f>INDEX('[5]Balance(Stock Control)'!$AM:$AM,MATCH(C40,'[5]Balance(Stock Control)'!$E:$E,0))</f>
        <v>#N/A</v>
      </c>
      <c r="M40" s="171"/>
      <c r="N40" s="171"/>
      <c r="O40" s="171">
        <v>20940.519600000007</v>
      </c>
      <c r="P40" s="171">
        <v>6.3456120000000018</v>
      </c>
      <c r="Q40" s="171">
        <f t="shared" si="0"/>
        <v>6.3456120000000018</v>
      </c>
      <c r="R40" s="170" t="s">
        <v>240</v>
      </c>
      <c r="S40" s="170" t="s">
        <v>59</v>
      </c>
      <c r="T40" s="172" t="s">
        <v>297</v>
      </c>
      <c r="U40" s="173"/>
      <c r="V40" s="159"/>
    </row>
    <row r="41" spans="1:22" ht="26.25" customHeight="1">
      <c r="A41" s="89">
        <v>30</v>
      </c>
      <c r="B41" s="167" t="s">
        <v>148</v>
      </c>
      <c r="C41" s="185" t="s">
        <v>210</v>
      </c>
      <c r="D41" s="185">
        <v>20450992</v>
      </c>
      <c r="E41" s="169"/>
      <c r="F41" s="170">
        <v>1</v>
      </c>
      <c r="G41" s="170" t="e">
        <f>INDEX('[1]Balance(Stock Control)'!$AL:$AL,MATCH(C41,'[1]Balance(Stock Control)'!$F:$F,0))</f>
        <v>#N/A</v>
      </c>
      <c r="H41" s="170" t="e">
        <f>INDEX('[6]Balance(Stock Control)'!$AK:$AK,MATCH(C41,'[6]Balance(Stock Control)'!$E:$E,0))</f>
        <v>#N/A</v>
      </c>
      <c r="I41" s="170">
        <v>44</v>
      </c>
      <c r="J41" s="170" t="e">
        <f>INDEX('[3]Balance (Stock Control)'!$AK:$AK,MATCH(C41,'[3]Balance (Stock Control)'!$F:$F,0))</f>
        <v>#N/A</v>
      </c>
      <c r="K41" s="170" t="e">
        <f>INDEX('[4]Balance (Stock Control)'!$AI:$AI,MATCH(C41,'[4]Balance (Stock Control)'!$E:$E,0))</f>
        <v>#N/A</v>
      </c>
      <c r="L41" s="170" t="e">
        <f>INDEX('[5]Balance(Stock Control)'!$AM:$AM,MATCH(C41,'[5]Balance(Stock Control)'!$E:$E,0))</f>
        <v>#N/A</v>
      </c>
      <c r="M41" s="171"/>
      <c r="N41" s="171"/>
      <c r="O41" s="171">
        <v>71767.410714999991</v>
      </c>
      <c r="P41" s="171">
        <v>21.747700216666665</v>
      </c>
      <c r="Q41" s="171">
        <f t="shared" si="0"/>
        <v>21.747700216666665</v>
      </c>
      <c r="R41" s="170" t="s">
        <v>238</v>
      </c>
      <c r="S41" s="170" t="s">
        <v>59</v>
      </c>
      <c r="T41" s="172" t="s">
        <v>297</v>
      </c>
      <c r="U41" s="173"/>
      <c r="V41" s="159"/>
    </row>
    <row r="42" spans="1:22" ht="26.25" customHeight="1">
      <c r="A42" s="89">
        <v>31</v>
      </c>
      <c r="B42" s="167" t="s">
        <v>161</v>
      </c>
      <c r="C42" s="184">
        <v>17457469</v>
      </c>
      <c r="D42" s="185" t="s">
        <v>211</v>
      </c>
      <c r="E42" s="169"/>
      <c r="F42" s="170">
        <v>1</v>
      </c>
      <c r="G42" s="170">
        <f>INDEX('[1]Balance(Stock Control)'!$AL:$AL,MATCH(C42,'[1]Balance(Stock Control)'!$F:$F,0))</f>
        <v>0</v>
      </c>
      <c r="H42" s="170" t="e">
        <f>INDEX('[6]Balance(Stock Control)'!$AK:$AK,MATCH(C42,'[6]Balance(Stock Control)'!$E:$E,0))</f>
        <v>#N/A</v>
      </c>
      <c r="I42" s="170" t="e">
        <f>INDEX('[2]Balance (Stock Control)'!$AK:$AK,MATCH(C42,'[2]Balance (Stock Control)'!$E:$E,0))</f>
        <v>#N/A</v>
      </c>
      <c r="J42" s="170" t="e">
        <f>INDEX('[3]Balance (Stock Control)'!$AK:$AK,MATCH(C42,'[3]Balance (Stock Control)'!$F:$F,0))</f>
        <v>#N/A</v>
      </c>
      <c r="K42" s="170" t="e">
        <f>INDEX('[4]Balance (Stock Control)'!$AI:$AI,MATCH(C42,'[4]Balance (Stock Control)'!$E:$E,0))</f>
        <v>#N/A</v>
      </c>
      <c r="L42" s="170" t="e">
        <f>INDEX('[5]Balance(Stock Control)'!$AM:$AM,MATCH(C42,'[5]Balance(Stock Control)'!$E:$E,0))</f>
        <v>#N/A</v>
      </c>
      <c r="M42" s="171">
        <v>8.33</v>
      </c>
      <c r="N42" s="171">
        <v>32487</v>
      </c>
      <c r="O42" s="171">
        <v>35735.700000000004</v>
      </c>
      <c r="P42" s="192">
        <v>10.829000000000001</v>
      </c>
      <c r="Q42" s="171">
        <f t="shared" si="0"/>
        <v>10.829000000000001</v>
      </c>
      <c r="R42" s="193" t="s">
        <v>241</v>
      </c>
      <c r="S42" s="170" t="s">
        <v>254</v>
      </c>
      <c r="T42" s="172" t="s">
        <v>297</v>
      </c>
      <c r="U42" s="173"/>
      <c r="V42" s="159"/>
    </row>
    <row r="43" spans="1:22" ht="26.25" customHeight="1">
      <c r="A43" s="89">
        <v>32</v>
      </c>
      <c r="B43" s="194" t="s">
        <v>130</v>
      </c>
      <c r="C43" s="184">
        <v>20405747</v>
      </c>
      <c r="D43" s="185"/>
      <c r="E43" s="169"/>
      <c r="F43" s="170">
        <v>1</v>
      </c>
      <c r="G43" s="170">
        <f>INDEX('[1]Balance(Stock Control)'!$AL:$AL,MATCH(C43,'[1]Balance(Stock Control)'!$F:$F,0))</f>
        <v>0</v>
      </c>
      <c r="H43" s="170" t="e">
        <f>INDEX('[6]Balance(Stock Control)'!$AK:$AK,MATCH(C43,'[6]Balance(Stock Control)'!$E:$E,0))</f>
        <v>#N/A</v>
      </c>
      <c r="I43" s="170" t="e">
        <f>INDEX('[2]Balance (Stock Control)'!$AK:$AK,MATCH(C43,'[2]Balance (Stock Control)'!$E:$E,0))</f>
        <v>#N/A</v>
      </c>
      <c r="J43" s="170" t="e">
        <f>INDEX('[3]Balance (Stock Control)'!$AK:$AK,MATCH(C43,'[3]Balance (Stock Control)'!$F:$F,0))</f>
        <v>#N/A</v>
      </c>
      <c r="K43" s="170" t="e">
        <f>INDEX('[4]Balance (Stock Control)'!$AI:$AI,MATCH(C43,'[4]Balance (Stock Control)'!$E:$E,0))</f>
        <v>#N/A</v>
      </c>
      <c r="L43" s="170" t="e">
        <f>INDEX('[5]Balance(Stock Control)'!$AM:$AM,MATCH(C43,'[5]Balance(Stock Control)'!$E:$E,0))</f>
        <v>#N/A</v>
      </c>
      <c r="M43" s="171">
        <v>75000</v>
      </c>
      <c r="N43" s="171">
        <v>75000</v>
      </c>
      <c r="O43" s="171">
        <v>82500</v>
      </c>
      <c r="P43" s="192">
        <v>25</v>
      </c>
      <c r="Q43" s="171">
        <f t="shared" si="0"/>
        <v>25</v>
      </c>
      <c r="R43" s="170" t="s">
        <v>83</v>
      </c>
      <c r="S43" s="170" t="s">
        <v>83</v>
      </c>
      <c r="T43" s="172" t="s">
        <v>298</v>
      </c>
      <c r="U43" s="173"/>
      <c r="V43" s="159"/>
    </row>
    <row r="44" spans="1:22" ht="26.25" customHeight="1">
      <c r="A44" s="89">
        <v>33</v>
      </c>
      <c r="B44" s="167" t="s">
        <v>148</v>
      </c>
      <c r="C44" s="184">
        <v>20405578</v>
      </c>
      <c r="D44" s="185"/>
      <c r="E44" s="169"/>
      <c r="F44" s="170">
        <v>2</v>
      </c>
      <c r="G44" s="170">
        <f>INDEX('[1]Balance(Stock Control)'!$AL:$AL,MATCH(C44,'[1]Balance(Stock Control)'!$F:$F,0))</f>
        <v>62</v>
      </c>
      <c r="H44" s="170" t="e">
        <f>INDEX('[6]Balance(Stock Control)'!$AK:$AK,MATCH(C44,'[6]Balance(Stock Control)'!$E:$E,0))</f>
        <v>#N/A</v>
      </c>
      <c r="I44" s="170" t="e">
        <f>INDEX('[2]Balance (Stock Control)'!$AK:$AK,MATCH(C44,'[2]Balance (Stock Control)'!$E:$E,0))</f>
        <v>#N/A</v>
      </c>
      <c r="J44" s="170" t="e">
        <f>INDEX('[3]Balance (Stock Control)'!$AK:$AK,MATCH(C44,'[3]Balance (Stock Control)'!$F:$F,0))</f>
        <v>#N/A</v>
      </c>
      <c r="K44" s="170" t="e">
        <f>INDEX('[4]Balance (Stock Control)'!$AI:$AI,MATCH(C44,'[4]Balance (Stock Control)'!$E:$E,0))</f>
        <v>#N/A</v>
      </c>
      <c r="L44" s="170" t="e">
        <f>INDEX('[5]Balance(Stock Control)'!$AM:$AM,MATCH(C44,'[5]Balance(Stock Control)'!$E:$E,0))</f>
        <v>#N/A</v>
      </c>
      <c r="M44" s="171"/>
      <c r="N44" s="171"/>
      <c r="O44" s="171">
        <v>20940.519600000007</v>
      </c>
      <c r="P44" s="171">
        <v>6.3456120000000018</v>
      </c>
      <c r="Q44" s="171">
        <f t="shared" si="0"/>
        <v>12.691224000000004</v>
      </c>
      <c r="R44" s="170" t="s">
        <v>240</v>
      </c>
      <c r="S44" s="170" t="s">
        <v>59</v>
      </c>
      <c r="T44" s="172"/>
      <c r="U44" s="173"/>
      <c r="V44" s="159"/>
    </row>
    <row r="45" spans="1:22" ht="26.25" customHeight="1">
      <c r="A45" s="89">
        <v>34</v>
      </c>
      <c r="B45" s="167" t="s">
        <v>162</v>
      </c>
      <c r="C45" s="184">
        <v>20405569</v>
      </c>
      <c r="D45" s="185"/>
      <c r="E45" s="169"/>
      <c r="F45" s="170">
        <v>2</v>
      </c>
      <c r="G45" s="170">
        <f>INDEX('[1]Balance(Stock Control)'!$AL:$AL,MATCH(C45,'[1]Balance(Stock Control)'!$F:$F,0))</f>
        <v>29</v>
      </c>
      <c r="H45" s="170">
        <f>INDEX('[6]Balance(Stock Control)'!$AK:$AK,MATCH(C45,'[6]Balance(Stock Control)'!$E:$E,0))</f>
        <v>0</v>
      </c>
      <c r="I45" s="170" t="e">
        <f>INDEX('[2]Balance (Stock Control)'!$AK:$AK,MATCH(C45,'[2]Balance (Stock Control)'!$E:$E,0))</f>
        <v>#N/A</v>
      </c>
      <c r="J45" s="170" t="e">
        <f>INDEX('[3]Balance (Stock Control)'!$AK:$AK,MATCH(C45,'[3]Balance (Stock Control)'!$F:$F,0))</f>
        <v>#N/A</v>
      </c>
      <c r="K45" s="170" t="e">
        <f>INDEX('[4]Balance (Stock Control)'!$AI:$AI,MATCH(C45,'[4]Balance (Stock Control)'!$E:$E,0))</f>
        <v>#N/A</v>
      </c>
      <c r="L45" s="170" t="e">
        <f>INDEX('[5]Balance(Stock Control)'!$AM:$AM,MATCH(C45,'[5]Balance(Stock Control)'!$E:$E,0))</f>
        <v>#N/A</v>
      </c>
      <c r="M45" s="171"/>
      <c r="N45" s="171"/>
      <c r="O45" s="171">
        <v>128529.15074999999</v>
      </c>
      <c r="P45" s="171">
        <v>38.948227499999994</v>
      </c>
      <c r="Q45" s="171">
        <f t="shared" si="0"/>
        <v>77.896454999999989</v>
      </c>
      <c r="R45" s="170" t="s">
        <v>240</v>
      </c>
      <c r="S45" s="170" t="s">
        <v>59</v>
      </c>
      <c r="T45" s="172"/>
      <c r="U45" s="173"/>
      <c r="V45" s="159"/>
    </row>
    <row r="46" spans="1:22" ht="26.25" customHeight="1">
      <c r="A46" s="89">
        <v>35</v>
      </c>
      <c r="B46" s="194" t="s">
        <v>163</v>
      </c>
      <c r="C46" s="184">
        <v>13947628</v>
      </c>
      <c r="D46" s="185"/>
      <c r="E46" s="169"/>
      <c r="F46" s="170">
        <v>2</v>
      </c>
      <c r="G46" s="170">
        <f>INDEX('[1]Balance(Stock Control)'!$AL:$AL,MATCH(C46,'[1]Balance(Stock Control)'!$F:$F,0))</f>
        <v>0</v>
      </c>
      <c r="H46" s="170" t="e">
        <f>INDEX('[6]Balance(Stock Control)'!$AK:$AK,MATCH(C46,'[6]Balance(Stock Control)'!$E:$E,0))</f>
        <v>#N/A</v>
      </c>
      <c r="I46" s="170" t="e">
        <f>INDEX('[2]Balance (Stock Control)'!$AK:$AK,MATCH(C46,'[2]Balance (Stock Control)'!$E:$E,0))</f>
        <v>#N/A</v>
      </c>
      <c r="J46" s="170" t="e">
        <f>INDEX('[3]Balance (Stock Control)'!$AK:$AK,MATCH(C46,'[3]Balance (Stock Control)'!$F:$F,0))</f>
        <v>#N/A</v>
      </c>
      <c r="K46" s="170" t="e">
        <f>INDEX('[4]Balance (Stock Control)'!$AI:$AI,MATCH(C46,'[4]Balance (Stock Control)'!$E:$E,0))</f>
        <v>#N/A</v>
      </c>
      <c r="L46" s="170" t="e">
        <f>INDEX('[5]Balance(Stock Control)'!$AM:$AM,MATCH(C46,'[5]Balance(Stock Control)'!$E:$E,0))</f>
        <v>#N/A</v>
      </c>
      <c r="M46" s="171">
        <v>2500</v>
      </c>
      <c r="N46" s="171">
        <v>2500</v>
      </c>
      <c r="O46" s="171">
        <v>2750</v>
      </c>
      <c r="P46" s="192">
        <v>0.83333333333333337</v>
      </c>
      <c r="Q46" s="171">
        <f t="shared" si="0"/>
        <v>1.6666666666666667</v>
      </c>
      <c r="R46" s="170" t="s">
        <v>83</v>
      </c>
      <c r="S46" s="170" t="s">
        <v>83</v>
      </c>
      <c r="T46" s="172"/>
      <c r="U46" s="173"/>
      <c r="V46" s="159"/>
    </row>
    <row r="47" spans="1:22" ht="26.25" customHeight="1">
      <c r="A47" s="89">
        <v>36</v>
      </c>
      <c r="B47" s="167" t="s">
        <v>164</v>
      </c>
      <c r="C47" s="184">
        <v>993471</v>
      </c>
      <c r="D47" s="185"/>
      <c r="E47" s="169"/>
      <c r="F47" s="170">
        <v>3</v>
      </c>
      <c r="G47" s="170">
        <f>INDEX('[1]Balance(Stock Control)'!$AL:$AL,MATCH(C47,'[1]Balance(Stock Control)'!$F:$F,0))</f>
        <v>1</v>
      </c>
      <c r="H47" s="170">
        <f>INDEX('[6]Balance(Stock Control)'!$AK:$AK,MATCH(C47,'[6]Balance(Stock Control)'!$E:$E,0))</f>
        <v>2</v>
      </c>
      <c r="I47" s="170" t="e">
        <f>INDEX('[2]Balance (Stock Control)'!$AK:$AK,MATCH(C47,'[2]Balance (Stock Control)'!$E:$E,0))</f>
        <v>#N/A</v>
      </c>
      <c r="J47" s="170" t="e">
        <f>INDEX('[3]Balance (Stock Control)'!$AK:$AK,MATCH(C47,'[3]Balance (Stock Control)'!$F:$F,0))</f>
        <v>#N/A</v>
      </c>
      <c r="K47" s="170" t="e">
        <f>INDEX('[4]Balance (Stock Control)'!$AI:$AI,MATCH(C47,'[4]Balance (Stock Control)'!$E:$E,0))</f>
        <v>#N/A</v>
      </c>
      <c r="L47" s="170" t="e">
        <f>INDEX('[5]Balance(Stock Control)'!$AM:$AM,MATCH(C47,'[5]Balance(Stock Control)'!$E:$E,0))</f>
        <v>#N/A</v>
      </c>
      <c r="M47" s="171"/>
      <c r="N47" s="171"/>
      <c r="O47" s="171">
        <v>29427.725250000007</v>
      </c>
      <c r="P47" s="171">
        <v>8.9174925000000016</v>
      </c>
      <c r="Q47" s="171">
        <f t="shared" si="0"/>
        <v>26.752477500000005</v>
      </c>
      <c r="R47" s="170" t="s">
        <v>242</v>
      </c>
      <c r="S47" s="195" t="s">
        <v>255</v>
      </c>
      <c r="T47" s="172" t="s">
        <v>297</v>
      </c>
      <c r="U47" s="173"/>
      <c r="V47" s="159"/>
    </row>
    <row r="48" spans="1:22" ht="26.25" customHeight="1">
      <c r="A48" s="89">
        <v>37</v>
      </c>
      <c r="B48" s="167" t="s">
        <v>159</v>
      </c>
      <c r="C48" s="184">
        <v>993241</v>
      </c>
      <c r="D48" s="185"/>
      <c r="E48" s="169"/>
      <c r="F48" s="170">
        <v>1</v>
      </c>
      <c r="G48" s="170" t="e">
        <f>INDEX('[1]Balance(Stock Control)'!$AL:$AL,MATCH(C48,'[1]Balance(Stock Control)'!$F:$F,0))</f>
        <v>#N/A</v>
      </c>
      <c r="H48" s="170" t="e">
        <f>INDEX('[6]Balance(Stock Control)'!$AK:$AK,MATCH(C48,'[6]Balance(Stock Control)'!$E:$E,0))</f>
        <v>#N/A</v>
      </c>
      <c r="I48" s="170" t="e">
        <f>INDEX('[2]Balance (Stock Control)'!$AK:$AK,MATCH(C48,'[2]Balance (Stock Control)'!$E:$E,0))</f>
        <v>#N/A</v>
      </c>
      <c r="J48" s="170" t="e">
        <f>INDEX('[3]Balance (Stock Control)'!$AK:$AK,MATCH(C48,'[3]Balance (Stock Control)'!$F:$F,0))</f>
        <v>#N/A</v>
      </c>
      <c r="K48" s="170" t="e">
        <f>INDEX('[4]Balance (Stock Control)'!$AI:$AI,MATCH(C48,'[4]Balance (Stock Control)'!$E:$E,0))</f>
        <v>#N/A</v>
      </c>
      <c r="L48" s="170" t="e">
        <f>INDEX('[5]Balance(Stock Control)'!$AM:$AM,MATCH(C48,'[5]Balance(Stock Control)'!$E:$E,0))</f>
        <v>#N/A</v>
      </c>
      <c r="M48" s="171">
        <v>5000</v>
      </c>
      <c r="N48" s="171">
        <v>5000</v>
      </c>
      <c r="O48" s="171">
        <v>5500</v>
      </c>
      <c r="P48" s="192">
        <v>1.6666666666666667</v>
      </c>
      <c r="Q48" s="171">
        <f t="shared" si="0"/>
        <v>1.6666666666666667</v>
      </c>
      <c r="R48" s="170" t="s">
        <v>83</v>
      </c>
      <c r="S48" s="170" t="s">
        <v>83</v>
      </c>
      <c r="T48" s="172" t="s">
        <v>297</v>
      </c>
      <c r="U48" s="173"/>
      <c r="V48" s="159"/>
    </row>
    <row r="49" spans="1:22" ht="26.25" customHeight="1">
      <c r="A49" s="89">
        <v>38</v>
      </c>
      <c r="B49" s="167" t="s">
        <v>165</v>
      </c>
      <c r="C49" s="184">
        <v>20972320</v>
      </c>
      <c r="D49" s="185"/>
      <c r="E49" s="169"/>
      <c r="F49" s="170">
        <v>1</v>
      </c>
      <c r="G49" s="170" t="e">
        <f>INDEX('[1]Balance(Stock Control)'!$AL:$AL,MATCH(C49,'[1]Balance(Stock Control)'!$F:$F,0))</f>
        <v>#N/A</v>
      </c>
      <c r="H49" s="170" t="e">
        <f>INDEX('[6]Balance(Stock Control)'!$AK:$AK,MATCH(C49,'[6]Balance(Stock Control)'!$E:$E,0))</f>
        <v>#N/A</v>
      </c>
      <c r="I49" s="170" t="e">
        <f>INDEX('[2]Balance (Stock Control)'!$AK:$AK,MATCH(C49,'[2]Balance (Stock Control)'!$E:$E,0))</f>
        <v>#N/A</v>
      </c>
      <c r="J49" s="170" t="e">
        <f>INDEX('[3]Balance (Stock Control)'!$AK:$AK,MATCH(C49,'[3]Balance (Stock Control)'!$F:$F,0))</f>
        <v>#N/A</v>
      </c>
      <c r="K49" s="170" t="e">
        <f>INDEX('[4]Balance (Stock Control)'!$AI:$AI,MATCH(C49,'[4]Balance (Stock Control)'!$E:$E,0))</f>
        <v>#N/A</v>
      </c>
      <c r="L49" s="170" t="e">
        <f>INDEX('[5]Balance(Stock Control)'!$AM:$AM,MATCH(C49,'[5]Balance(Stock Control)'!$E:$E,0))</f>
        <v>#N/A</v>
      </c>
      <c r="M49" s="171">
        <v>189.15699000000001</v>
      </c>
      <c r="N49" s="171">
        <v>737712.26100000006</v>
      </c>
      <c r="O49" s="171">
        <v>811483.48710000014</v>
      </c>
      <c r="P49" s="192">
        <v>245.90408700000003</v>
      </c>
      <c r="Q49" s="171">
        <f t="shared" si="0"/>
        <v>245.90408700000003</v>
      </c>
      <c r="R49" s="170" t="s">
        <v>240</v>
      </c>
      <c r="S49" s="170" t="s">
        <v>253</v>
      </c>
      <c r="T49" s="172" t="s">
        <v>266</v>
      </c>
      <c r="U49" s="173"/>
      <c r="V49" s="159"/>
    </row>
    <row r="50" spans="1:22" ht="26.25" customHeight="1">
      <c r="A50" s="89">
        <v>39</v>
      </c>
      <c r="B50" s="167" t="s">
        <v>159</v>
      </c>
      <c r="C50" s="184">
        <v>20781218</v>
      </c>
      <c r="D50" s="185"/>
      <c r="E50" s="169"/>
      <c r="F50" s="170">
        <v>1</v>
      </c>
      <c r="G50" s="170">
        <f>INDEX('[1]Balance(Stock Control)'!$AL:$AL,MATCH(C50,'[1]Balance(Stock Control)'!$F:$F,0))</f>
        <v>1</v>
      </c>
      <c r="H50" s="170" t="e">
        <f>INDEX('[6]Balance(Stock Control)'!$AK:$AK,MATCH(C50,'[6]Balance(Stock Control)'!$E:$E,0))</f>
        <v>#N/A</v>
      </c>
      <c r="I50" s="170" t="e">
        <f>INDEX('[2]Balance (Stock Control)'!$AK:$AK,MATCH(C50,'[2]Balance (Stock Control)'!$E:$E,0))</f>
        <v>#N/A</v>
      </c>
      <c r="J50" s="170" t="e">
        <f>INDEX('[3]Balance (Stock Control)'!$AK:$AK,MATCH(C50,'[3]Balance (Stock Control)'!$F:$F,0))</f>
        <v>#N/A</v>
      </c>
      <c r="K50" s="170" t="e">
        <f>INDEX('[4]Balance (Stock Control)'!$AI:$AI,MATCH(C50,'[4]Balance (Stock Control)'!$E:$E,0))</f>
        <v>#N/A</v>
      </c>
      <c r="L50" s="170" t="e">
        <f>INDEX('[5]Balance(Stock Control)'!$AM:$AM,MATCH(C50,'[5]Balance(Stock Control)'!$E:$E,0))</f>
        <v>#N/A</v>
      </c>
      <c r="M50" s="171"/>
      <c r="N50" s="171"/>
      <c r="O50" s="171">
        <v>123428.25495000002</v>
      </c>
      <c r="P50" s="171">
        <v>37.402501500000007</v>
      </c>
      <c r="Q50" s="171">
        <f t="shared" si="0"/>
        <v>37.402501500000007</v>
      </c>
      <c r="R50" s="170" t="s">
        <v>240</v>
      </c>
      <c r="S50" s="170" t="s">
        <v>59</v>
      </c>
      <c r="T50" s="172" t="s">
        <v>297</v>
      </c>
      <c r="U50" s="173"/>
      <c r="V50" s="159"/>
    </row>
    <row r="51" spans="1:22" ht="26.25" customHeight="1">
      <c r="A51" s="89">
        <v>40</v>
      </c>
      <c r="B51" s="167" t="s">
        <v>159</v>
      </c>
      <c r="C51" s="184">
        <v>21023622</v>
      </c>
      <c r="D51" s="185"/>
      <c r="E51" s="169"/>
      <c r="F51" s="170">
        <v>1</v>
      </c>
      <c r="G51" s="170">
        <f>INDEX('[1]Balance(Stock Control)'!$AL:$AL,MATCH(C51,'[1]Balance(Stock Control)'!$F:$F,0))</f>
        <v>0</v>
      </c>
      <c r="H51" s="170" t="e">
        <f>INDEX('[6]Balance(Stock Control)'!$AK:$AK,MATCH(C51,'[6]Balance(Stock Control)'!$E:$E,0))</f>
        <v>#N/A</v>
      </c>
      <c r="I51" s="170" t="e">
        <f>INDEX('[2]Balance (Stock Control)'!$AK:$AK,MATCH(C51,'[2]Balance (Stock Control)'!$E:$E,0))</f>
        <v>#N/A</v>
      </c>
      <c r="J51" s="170" t="e">
        <f>INDEX('[3]Balance (Stock Control)'!$AK:$AK,MATCH(C51,'[3]Balance (Stock Control)'!$F:$F,0))</f>
        <v>#N/A</v>
      </c>
      <c r="K51" s="170" t="e">
        <f>INDEX('[4]Balance (Stock Control)'!$AI:$AI,MATCH(C51,'[4]Balance (Stock Control)'!$E:$E,0))</f>
        <v>#N/A</v>
      </c>
      <c r="L51" s="170" t="e">
        <f>INDEX('[5]Balance(Stock Control)'!$AM:$AM,MATCH(C51,'[5]Balance(Stock Control)'!$E:$E,0))</f>
        <v>#N/A</v>
      </c>
      <c r="M51" s="171">
        <v>1500</v>
      </c>
      <c r="N51" s="171">
        <v>1500</v>
      </c>
      <c r="O51" s="171">
        <v>1650.0000000000002</v>
      </c>
      <c r="P51" s="192">
        <v>0.50000000000000011</v>
      </c>
      <c r="Q51" s="171">
        <f t="shared" si="0"/>
        <v>0.50000000000000011</v>
      </c>
      <c r="R51" s="170" t="s">
        <v>83</v>
      </c>
      <c r="S51" s="170" t="s">
        <v>83</v>
      </c>
      <c r="T51" s="172" t="s">
        <v>297</v>
      </c>
      <c r="U51" s="173"/>
      <c r="V51" s="159"/>
    </row>
    <row r="52" spans="1:22" ht="26.25" customHeight="1">
      <c r="A52" s="89">
        <v>41</v>
      </c>
      <c r="B52" s="167" t="s">
        <v>159</v>
      </c>
      <c r="C52" s="184">
        <v>20460936</v>
      </c>
      <c r="D52" s="185"/>
      <c r="E52" s="169"/>
      <c r="F52" s="170">
        <v>2</v>
      </c>
      <c r="G52" s="170">
        <f>INDEX('[1]Balance(Stock Control)'!$AL:$AL,MATCH(C52,'[1]Balance(Stock Control)'!$F:$F,0))</f>
        <v>4</v>
      </c>
      <c r="H52" s="170" t="e">
        <f>INDEX('[6]Balance(Stock Control)'!$AK:$AK,MATCH(C52,'[6]Balance(Stock Control)'!$E:$E,0))</f>
        <v>#N/A</v>
      </c>
      <c r="I52" s="170" t="e">
        <f>INDEX('[2]Balance (Stock Control)'!$AK:$AK,MATCH(C52,'[2]Balance (Stock Control)'!$E:$E,0))</f>
        <v>#N/A</v>
      </c>
      <c r="J52" s="170" t="e">
        <f>INDEX('[3]Balance (Stock Control)'!$AK:$AK,MATCH(C52,'[3]Balance (Stock Control)'!$F:$F,0))</f>
        <v>#N/A</v>
      </c>
      <c r="K52" s="170" t="e">
        <f>INDEX('[4]Balance (Stock Control)'!$AI:$AI,MATCH(C52,'[4]Balance (Stock Control)'!$E:$E,0))</f>
        <v>#N/A</v>
      </c>
      <c r="L52" s="170" t="e">
        <f>INDEX('[5]Balance(Stock Control)'!$AM:$AM,MATCH(C52,'[5]Balance(Stock Control)'!$E:$E,0))</f>
        <v>#N/A</v>
      </c>
      <c r="M52" s="171"/>
      <c r="N52" s="171"/>
      <c r="O52" s="171">
        <v>34699.51485</v>
      </c>
      <c r="P52" s="171">
        <v>10.5150045</v>
      </c>
      <c r="Q52" s="171">
        <f t="shared" si="0"/>
        <v>21.030009</v>
      </c>
      <c r="R52" s="170" t="s">
        <v>240</v>
      </c>
      <c r="S52" s="170" t="s">
        <v>59</v>
      </c>
      <c r="T52" s="172" t="s">
        <v>297</v>
      </c>
      <c r="U52" s="173"/>
      <c r="V52" s="159"/>
    </row>
    <row r="53" spans="1:22" ht="26.25" customHeight="1">
      <c r="A53" s="89">
        <v>42</v>
      </c>
      <c r="B53" s="167" t="s">
        <v>147</v>
      </c>
      <c r="C53" s="184">
        <v>20793558</v>
      </c>
      <c r="D53" s="185"/>
      <c r="E53" s="169"/>
      <c r="F53" s="170">
        <v>4</v>
      </c>
      <c r="G53" s="170">
        <f>INDEX('[1]Balance(Stock Control)'!$AL:$AL,MATCH(C53,'[1]Balance(Stock Control)'!$F:$F,0))</f>
        <v>0</v>
      </c>
      <c r="H53" s="170">
        <f>INDEX('[6]Balance(Stock Control)'!$AK:$AK,MATCH(C53,'[6]Balance(Stock Control)'!$E:$E,0))</f>
        <v>8</v>
      </c>
      <c r="I53" s="170" t="e">
        <f>INDEX('[2]Balance (Stock Control)'!$AK:$AK,MATCH(C53,'[2]Balance (Stock Control)'!$E:$E,0))</f>
        <v>#N/A</v>
      </c>
      <c r="J53" s="170" t="e">
        <f>INDEX('[3]Balance (Stock Control)'!$AK:$AK,MATCH(C53,'[3]Balance (Stock Control)'!$F:$F,0))</f>
        <v>#N/A</v>
      </c>
      <c r="K53" s="170" t="e">
        <f>INDEX('[4]Balance (Stock Control)'!$AI:$AI,MATCH(C53,'[4]Balance (Stock Control)'!$E:$E,0))</f>
        <v>#N/A</v>
      </c>
      <c r="L53" s="170" t="e">
        <f>INDEX('[5]Balance(Stock Control)'!$AM:$AM,MATCH(C53,'[5]Balance(Stock Control)'!$E:$E,0))</f>
        <v>#N/A</v>
      </c>
      <c r="M53" s="171"/>
      <c r="N53" s="171"/>
      <c r="O53" s="171">
        <v>12965</v>
      </c>
      <c r="P53" s="171">
        <v>3.9287878787878787</v>
      </c>
      <c r="Q53" s="171">
        <f t="shared" si="0"/>
        <v>15.715151515151515</v>
      </c>
      <c r="R53" s="170" t="s">
        <v>239</v>
      </c>
      <c r="S53" s="170" t="s">
        <v>59</v>
      </c>
      <c r="T53" s="172" t="s">
        <v>297</v>
      </c>
      <c r="U53" s="173"/>
      <c r="V53" s="159"/>
    </row>
    <row r="54" spans="1:22" ht="26.25" customHeight="1">
      <c r="A54" s="89">
        <v>43</v>
      </c>
      <c r="B54" s="167" t="s">
        <v>147</v>
      </c>
      <c r="C54" s="168" t="s">
        <v>212</v>
      </c>
      <c r="D54" s="168">
        <v>20405723</v>
      </c>
      <c r="E54" s="169"/>
      <c r="F54" s="170">
        <v>1</v>
      </c>
      <c r="G54" s="170" t="e">
        <f>INDEX('[1]Balance(Stock Control)'!$AL:$AL,MATCH(C54,'[1]Balance(Stock Control)'!$F:$F,0))</f>
        <v>#N/A</v>
      </c>
      <c r="H54" s="170" t="e">
        <f>INDEX('[6]Balance(Stock Control)'!$AK:$AK,MATCH(C54,'[6]Balance(Stock Control)'!$E:$E,0))</f>
        <v>#N/A</v>
      </c>
      <c r="I54" s="170">
        <f>INDEX('[2]Balance (Stock Control)'!$AK:$AK,MATCH(C54,'[2]Balance (Stock Control)'!$E:$E,0))</f>
        <v>20</v>
      </c>
      <c r="J54" s="170" t="e">
        <f>INDEX('[3]Balance (Stock Control)'!$AK:$AK,MATCH(C54,'[3]Balance (Stock Control)'!$F:$F,0))</f>
        <v>#N/A</v>
      </c>
      <c r="K54" s="170" t="e">
        <f>INDEX('[4]Balance (Stock Control)'!$AI:$AI,MATCH(C54,'[4]Balance (Stock Control)'!$E:$E,0))</f>
        <v>#N/A</v>
      </c>
      <c r="L54" s="170" t="e">
        <f>INDEX('[5]Balance(Stock Control)'!$AM:$AM,MATCH(C54,'[5]Balance(Stock Control)'!$E:$E,0))</f>
        <v>#N/A</v>
      </c>
      <c r="M54" s="171"/>
      <c r="N54" s="171"/>
      <c r="O54" s="171">
        <v>21602.230649999998</v>
      </c>
      <c r="P54" s="171">
        <v>6.5461304999999994</v>
      </c>
      <c r="Q54" s="171">
        <f t="shared" si="0"/>
        <v>6.5461304999999994</v>
      </c>
      <c r="R54" s="170" t="s">
        <v>238</v>
      </c>
      <c r="S54" s="170" t="s">
        <v>59</v>
      </c>
      <c r="T54" s="172" t="s">
        <v>297</v>
      </c>
      <c r="U54" s="173"/>
      <c r="V54" s="159"/>
    </row>
    <row r="55" spans="1:22" ht="26.25" customHeight="1">
      <c r="A55" s="89">
        <v>44</v>
      </c>
      <c r="B55" s="167" t="s">
        <v>166</v>
      </c>
      <c r="C55" s="184">
        <v>21558299</v>
      </c>
      <c r="D55" s="185"/>
      <c r="E55" s="169"/>
      <c r="F55" s="170">
        <v>2</v>
      </c>
      <c r="G55" s="170">
        <f>INDEX('[1]Balance(Stock Control)'!$AL:$AL,MATCH(C55,'[1]Balance(Stock Control)'!$F:$F,0))</f>
        <v>3</v>
      </c>
      <c r="H55" s="170" t="e">
        <f>INDEX('[6]Balance(Stock Control)'!$AK:$AK,MATCH(C55,'[6]Balance(Stock Control)'!$E:$E,0))</f>
        <v>#N/A</v>
      </c>
      <c r="I55" s="170" t="e">
        <f>INDEX('[2]Balance (Stock Control)'!$AK:$AK,MATCH(C55,'[2]Balance (Stock Control)'!$E:$E,0))</f>
        <v>#N/A</v>
      </c>
      <c r="J55" s="170" t="e">
        <f>INDEX('[3]Balance (Stock Control)'!$AK:$AK,MATCH(C55,'[3]Balance (Stock Control)'!$F:$F,0))</f>
        <v>#N/A</v>
      </c>
      <c r="K55" s="170" t="e">
        <f>INDEX('[4]Balance (Stock Control)'!$AI:$AI,MATCH(C55,'[4]Balance (Stock Control)'!$E:$E,0))</f>
        <v>#N/A</v>
      </c>
      <c r="L55" s="170" t="e">
        <f>INDEX('[5]Balance(Stock Control)'!$AM:$AM,MATCH(C55,'[5]Balance(Stock Control)'!$E:$E,0))</f>
        <v>#N/A</v>
      </c>
      <c r="M55" s="171"/>
      <c r="N55" s="171"/>
      <c r="O55" s="171">
        <v>1082128.1971500001</v>
      </c>
      <c r="P55" s="171">
        <v>327.91763550000002</v>
      </c>
      <c r="Q55" s="171">
        <f t="shared" si="0"/>
        <v>655.83527100000003</v>
      </c>
      <c r="R55" s="170" t="s">
        <v>240</v>
      </c>
      <c r="S55" s="170" t="s">
        <v>59</v>
      </c>
      <c r="T55" s="172" t="s">
        <v>297</v>
      </c>
      <c r="U55" s="173"/>
      <c r="V55" s="159"/>
    </row>
    <row r="56" spans="1:22" ht="26.25" customHeight="1">
      <c r="A56" s="89">
        <v>45</v>
      </c>
      <c r="B56" s="167" t="s">
        <v>167</v>
      </c>
      <c r="C56" s="184">
        <v>20792140</v>
      </c>
      <c r="D56" s="185"/>
      <c r="E56" s="169"/>
      <c r="F56" s="170">
        <v>1</v>
      </c>
      <c r="G56" s="170" t="e">
        <f>INDEX('[1]Balance(Stock Control)'!$AL:$AL,MATCH(C56,'[1]Balance(Stock Control)'!$F:$F,0))</f>
        <v>#N/A</v>
      </c>
      <c r="H56" s="170" t="e">
        <f>INDEX('[6]Balance(Stock Control)'!$AK:$AK,MATCH(C56,'[6]Balance(Stock Control)'!$E:$E,0))</f>
        <v>#N/A</v>
      </c>
      <c r="I56" s="170" t="e">
        <f>INDEX('[2]Balance (Stock Control)'!$AK:$AK,MATCH(C56,'[2]Balance (Stock Control)'!$E:$E,0))</f>
        <v>#N/A</v>
      </c>
      <c r="J56" s="170" t="e">
        <f>INDEX('[3]Balance (Stock Control)'!$AK:$AK,MATCH(C56,'[3]Balance (Stock Control)'!$F:$F,0))</f>
        <v>#N/A</v>
      </c>
      <c r="K56" s="170" t="e">
        <f>INDEX('[4]Balance (Stock Control)'!$AI:$AI,MATCH(C56,'[4]Balance (Stock Control)'!$E:$E,0))</f>
        <v>#N/A</v>
      </c>
      <c r="L56" s="170" t="e">
        <f>INDEX('[5]Balance(Stock Control)'!$AM:$AM,MATCH(C56,'[5]Balance(Stock Control)'!$E:$E,0))</f>
        <v>#N/A</v>
      </c>
      <c r="M56" s="171">
        <v>3500</v>
      </c>
      <c r="N56" s="171">
        <v>3500</v>
      </c>
      <c r="O56" s="171">
        <v>3850.0000000000005</v>
      </c>
      <c r="P56" s="192">
        <v>1.1666666666666667</v>
      </c>
      <c r="Q56" s="171">
        <f t="shared" si="0"/>
        <v>1.1666666666666667</v>
      </c>
      <c r="R56" s="170" t="s">
        <v>83</v>
      </c>
      <c r="S56" s="170" t="s">
        <v>83</v>
      </c>
      <c r="T56" s="172" t="s">
        <v>297</v>
      </c>
      <c r="U56" s="173"/>
      <c r="V56" s="159"/>
    </row>
    <row r="57" spans="1:22" ht="26.25" customHeight="1">
      <c r="A57" s="89">
        <v>46</v>
      </c>
      <c r="B57" s="167" t="s">
        <v>168</v>
      </c>
      <c r="C57" s="168" t="s">
        <v>213</v>
      </c>
      <c r="D57" s="168">
        <v>20827892</v>
      </c>
      <c r="E57" s="169"/>
      <c r="F57" s="170">
        <v>6</v>
      </c>
      <c r="G57" s="170" t="e">
        <f>INDEX('[1]Balance(Stock Control)'!$AL:$AL,MATCH(C57,'[1]Balance(Stock Control)'!$F:$F,0))</f>
        <v>#N/A</v>
      </c>
      <c r="H57" s="170" t="e">
        <f>INDEX('[6]Balance(Stock Control)'!$AK:$AK,MATCH(C57,'[6]Balance(Stock Control)'!$E:$E,0))</f>
        <v>#N/A</v>
      </c>
      <c r="I57" s="170">
        <f>INDEX('[2]Balance (Stock Control)'!$AK:$AK,MATCH(C57,'[2]Balance (Stock Control)'!$E:$E,0))</f>
        <v>8</v>
      </c>
      <c r="J57" s="170" t="e">
        <f>INDEX('[3]Balance (Stock Control)'!$AK:$AK,MATCH(C57,'[3]Balance (Stock Control)'!$F:$F,0))</f>
        <v>#N/A</v>
      </c>
      <c r="K57" s="170" t="e">
        <f>INDEX('[4]Balance (Stock Control)'!$AI:$AI,MATCH(C57,'[4]Balance (Stock Control)'!$E:$E,0))</f>
        <v>#N/A</v>
      </c>
      <c r="L57" s="170" t="e">
        <f>INDEX('[5]Balance(Stock Control)'!$AM:$AM,MATCH(C57,'[5]Balance(Stock Control)'!$E:$E,0))</f>
        <v>#N/A</v>
      </c>
      <c r="M57" s="171"/>
      <c r="N57" s="171"/>
      <c r="O57" s="171">
        <v>154976.00284833327</v>
      </c>
      <c r="P57" s="171">
        <v>46.962425105555539</v>
      </c>
      <c r="Q57" s="171">
        <f t="shared" si="0"/>
        <v>281.77455063333321</v>
      </c>
      <c r="R57" s="170" t="s">
        <v>238</v>
      </c>
      <c r="S57" s="170" t="s">
        <v>59</v>
      </c>
      <c r="T57" s="172" t="s">
        <v>297</v>
      </c>
      <c r="U57" s="173"/>
      <c r="V57" s="159"/>
    </row>
    <row r="58" spans="1:22" ht="26.25" customHeight="1">
      <c r="A58" s="89">
        <v>47</v>
      </c>
      <c r="B58" s="167" t="s">
        <v>131</v>
      </c>
      <c r="C58" s="184">
        <v>20799719</v>
      </c>
      <c r="D58" s="185"/>
      <c r="E58" s="169"/>
      <c r="F58" s="170">
        <v>6</v>
      </c>
      <c r="G58" s="170">
        <f>INDEX('[1]Balance(Stock Control)'!$AL:$AL,MATCH(C58,'[1]Balance(Stock Control)'!$F:$F,0))</f>
        <v>48</v>
      </c>
      <c r="H58" s="170" t="e">
        <f>INDEX('[6]Balance(Stock Control)'!$AK:$AK,MATCH(C58,'[6]Balance(Stock Control)'!$E:$E,0))</f>
        <v>#N/A</v>
      </c>
      <c r="I58" s="170" t="e">
        <f>INDEX('[2]Balance (Stock Control)'!$AK:$AK,MATCH(C58,'[2]Balance (Stock Control)'!$E:$E,0))</f>
        <v>#N/A</v>
      </c>
      <c r="J58" s="170" t="e">
        <f>INDEX('[3]Balance (Stock Control)'!$AK:$AK,MATCH(C58,'[3]Balance (Stock Control)'!$F:$F,0))</f>
        <v>#N/A</v>
      </c>
      <c r="K58" s="170" t="e">
        <f>INDEX('[4]Balance (Stock Control)'!$AI:$AI,MATCH(C58,'[4]Balance (Stock Control)'!$E:$E,0))</f>
        <v>#N/A</v>
      </c>
      <c r="L58" s="170" t="e">
        <f>INDEX('[5]Balance(Stock Control)'!$AM:$AM,MATCH(C58,'[5]Balance(Stock Control)'!$E:$E,0))</f>
        <v>#N/A</v>
      </c>
      <c r="M58" s="171"/>
      <c r="N58" s="171"/>
      <c r="O58" s="171">
        <v>15973.857900000001</v>
      </c>
      <c r="P58" s="171">
        <v>4.8405630000000004</v>
      </c>
      <c r="Q58" s="171">
        <f t="shared" si="0"/>
        <v>29.043378000000004</v>
      </c>
      <c r="R58" s="170" t="s">
        <v>240</v>
      </c>
      <c r="S58" s="170" t="s">
        <v>59</v>
      </c>
      <c r="T58" s="172" t="s">
        <v>297</v>
      </c>
      <c r="U58" s="173"/>
      <c r="V58" s="159"/>
    </row>
    <row r="59" spans="1:22" ht="26.25" customHeight="1">
      <c r="A59" s="89">
        <v>48</v>
      </c>
      <c r="B59" s="167" t="s">
        <v>169</v>
      </c>
      <c r="C59" s="184">
        <v>21147486</v>
      </c>
      <c r="D59" s="185"/>
      <c r="E59" s="169"/>
      <c r="F59" s="170">
        <v>1</v>
      </c>
      <c r="G59" s="170" t="e">
        <f>INDEX('[1]Balance(Stock Control)'!$AL:$AL,MATCH(C59,'[1]Balance(Stock Control)'!$F:$F,0))</f>
        <v>#N/A</v>
      </c>
      <c r="H59" s="170" t="e">
        <f>INDEX('[6]Balance(Stock Control)'!$AK:$AK,MATCH(C59,'[6]Balance(Stock Control)'!$E:$E,0))</f>
        <v>#N/A</v>
      </c>
      <c r="I59" s="170" t="e">
        <f>INDEX('[2]Balance (Stock Control)'!$AK:$AK,MATCH(C59,'[2]Balance (Stock Control)'!$E:$E,0))</f>
        <v>#N/A</v>
      </c>
      <c r="J59" s="170" t="e">
        <f>INDEX('[3]Balance (Stock Control)'!$AK:$AK,MATCH(C59,'[3]Balance (Stock Control)'!$F:$F,0))</f>
        <v>#N/A</v>
      </c>
      <c r="K59" s="170" t="e">
        <f>INDEX('[4]Balance (Stock Control)'!$AI:$AI,MATCH(C59,'[4]Balance (Stock Control)'!$E:$E,0))</f>
        <v>#N/A</v>
      </c>
      <c r="L59" s="170" t="e">
        <f>INDEX('[5]Balance(Stock Control)'!$AM:$AM,MATCH(C59,'[5]Balance(Stock Control)'!$E:$E,0))</f>
        <v>#N/A</v>
      </c>
      <c r="M59" s="171">
        <v>9500</v>
      </c>
      <c r="N59" s="171">
        <v>9500</v>
      </c>
      <c r="O59" s="171">
        <v>10450</v>
      </c>
      <c r="P59" s="192">
        <v>3.1666666666666665</v>
      </c>
      <c r="Q59" s="171">
        <f t="shared" si="0"/>
        <v>3.1666666666666665</v>
      </c>
      <c r="R59" s="170" t="s">
        <v>83</v>
      </c>
      <c r="S59" s="170" t="s">
        <v>83</v>
      </c>
      <c r="T59" s="172" t="s">
        <v>297</v>
      </c>
      <c r="U59" s="173"/>
      <c r="V59" s="159"/>
    </row>
    <row r="60" spans="1:22" ht="26.25" customHeight="1">
      <c r="A60" s="89">
        <v>49</v>
      </c>
      <c r="B60" s="167" t="s">
        <v>159</v>
      </c>
      <c r="C60" s="184">
        <v>20405562</v>
      </c>
      <c r="D60" s="185"/>
      <c r="E60" s="169"/>
      <c r="F60" s="170">
        <v>1</v>
      </c>
      <c r="G60" s="170" t="e">
        <f>INDEX('[1]Balance(Stock Control)'!$AL:$AL,MATCH(C60,'[1]Balance(Stock Control)'!$F:$F,0))</f>
        <v>#N/A</v>
      </c>
      <c r="H60" s="170" t="e">
        <f>INDEX('[6]Balance(Stock Control)'!$AK:$AK,MATCH(C60,'[6]Balance(Stock Control)'!$E:$E,0))</f>
        <v>#N/A</v>
      </c>
      <c r="I60" s="170" t="e">
        <f>INDEX('[2]Balance (Stock Control)'!$AK:$AK,MATCH(C60,'[2]Balance (Stock Control)'!$E:$E,0))</f>
        <v>#N/A</v>
      </c>
      <c r="J60" s="170" t="e">
        <f>INDEX('[3]Balance (Stock Control)'!$AK:$AK,MATCH(C60,'[3]Balance (Stock Control)'!$F:$F,0))</f>
        <v>#N/A</v>
      </c>
      <c r="K60" s="170" t="e">
        <f>INDEX('[4]Balance (Stock Control)'!$AI:$AI,MATCH(C60,'[4]Balance (Stock Control)'!$E:$E,0))</f>
        <v>#N/A</v>
      </c>
      <c r="L60" s="170" t="e">
        <f>INDEX('[5]Balance(Stock Control)'!$AM:$AM,MATCH(C60,'[5]Balance(Stock Control)'!$E:$E,0))</f>
        <v>#N/A</v>
      </c>
      <c r="M60" s="171">
        <v>2500</v>
      </c>
      <c r="N60" s="171">
        <v>2500</v>
      </c>
      <c r="O60" s="171">
        <v>2750</v>
      </c>
      <c r="P60" s="192">
        <v>0.83333333333333337</v>
      </c>
      <c r="Q60" s="171">
        <f t="shared" si="0"/>
        <v>0.83333333333333337</v>
      </c>
      <c r="R60" s="170" t="s">
        <v>83</v>
      </c>
      <c r="S60" s="170" t="s">
        <v>83</v>
      </c>
      <c r="T60" s="172" t="s">
        <v>297</v>
      </c>
      <c r="U60" s="173"/>
      <c r="V60" s="159"/>
    </row>
    <row r="61" spans="1:22" ht="26.25" customHeight="1">
      <c r="A61" s="89">
        <v>50</v>
      </c>
      <c r="B61" s="167" t="s">
        <v>167</v>
      </c>
      <c r="C61" s="184">
        <v>22278501</v>
      </c>
      <c r="D61" s="185"/>
      <c r="E61" s="169"/>
      <c r="F61" s="170">
        <v>12</v>
      </c>
      <c r="G61" s="170">
        <f>INDEX('[1]Balance(Stock Control)'!$AL:$AL,MATCH(C61,'[1]Balance(Stock Control)'!$F:$F,0))</f>
        <v>33</v>
      </c>
      <c r="H61" s="170">
        <f>INDEX('[6]Balance(Stock Control)'!$AK:$AK,MATCH(C61,'[6]Balance(Stock Control)'!$E:$E,0))</f>
        <v>132</v>
      </c>
      <c r="I61" s="170" t="e">
        <f>INDEX('[2]Balance (Stock Control)'!$AK:$AK,MATCH(C61,'[2]Balance (Stock Control)'!$E:$E,0))</f>
        <v>#N/A</v>
      </c>
      <c r="J61" s="170" t="e">
        <f>INDEX('[3]Balance (Stock Control)'!$AK:$AK,MATCH(C61,'[3]Balance (Stock Control)'!$F:$F,0))</f>
        <v>#N/A</v>
      </c>
      <c r="K61" s="170" t="e">
        <f>INDEX('[4]Balance (Stock Control)'!$AI:$AI,MATCH(C61,'[4]Balance (Stock Control)'!$E:$E,0))</f>
        <v>#N/A</v>
      </c>
      <c r="L61" s="170" t="e">
        <f>INDEX('[5]Balance(Stock Control)'!$AM:$AM,MATCH(C61,'[5]Balance(Stock Control)'!$E:$E,0))</f>
        <v>#N/A</v>
      </c>
      <c r="M61" s="171"/>
      <c r="N61" s="171"/>
      <c r="O61" s="171">
        <v>11872.129500000001</v>
      </c>
      <c r="P61" s="171">
        <v>3.5976150000000002</v>
      </c>
      <c r="Q61" s="171">
        <f t="shared" si="0"/>
        <v>43.171379999999999</v>
      </c>
      <c r="R61" s="170" t="s">
        <v>240</v>
      </c>
      <c r="S61" s="170" t="s">
        <v>59</v>
      </c>
      <c r="T61" s="172" t="s">
        <v>266</v>
      </c>
      <c r="U61" s="173"/>
      <c r="V61" s="159"/>
    </row>
    <row r="62" spans="1:22" ht="26.25" customHeight="1">
      <c r="A62" s="89">
        <v>51</v>
      </c>
      <c r="B62" s="167" t="s">
        <v>170</v>
      </c>
      <c r="C62" s="196">
        <v>12709880017</v>
      </c>
      <c r="D62" s="87" t="s">
        <v>214</v>
      </c>
      <c r="E62" s="169"/>
      <c r="F62" s="170">
        <v>1</v>
      </c>
      <c r="G62" s="170" t="e">
        <f>INDEX('[1]Balance(Stock Control)'!$AL:$AL,MATCH(C62,'[1]Balance(Stock Control)'!$F:$F,0))</f>
        <v>#N/A</v>
      </c>
      <c r="H62" s="170" t="e">
        <f>INDEX('[6]Balance(Stock Control)'!$AK:$AK,MATCH(C62,'[6]Balance(Stock Control)'!$E:$E,0))</f>
        <v>#N/A</v>
      </c>
      <c r="I62" s="170" t="e">
        <f>INDEX('[2]Balance (Stock Control)'!$AK:$AK,MATCH(C62,'[2]Balance (Stock Control)'!$E:$E,0))</f>
        <v>#N/A</v>
      </c>
      <c r="J62" s="170" t="e">
        <f>INDEX('[3]Balance (Stock Control)'!$AK:$AK,MATCH(C62,'[3]Balance (Stock Control)'!$F:$F,0))</f>
        <v>#N/A</v>
      </c>
      <c r="K62" s="170">
        <f>INDEX('[4]Balance (Stock Control)'!$AI:$AI,MATCH(C62,'[4]Balance (Stock Control)'!$E:$E,0))</f>
        <v>4</v>
      </c>
      <c r="L62" s="170" t="e">
        <f>INDEX('[5]Balance(Stock Control)'!$AM:$AM,MATCH(C62,'[5]Balance(Stock Control)'!$E:$E,0))</f>
        <v>#N/A</v>
      </c>
      <c r="M62" s="171">
        <v>287.21666666666664</v>
      </c>
      <c r="N62" s="171">
        <v>1120145</v>
      </c>
      <c r="O62" s="171">
        <v>1232159.5</v>
      </c>
      <c r="P62" s="171">
        <v>373.38166666666666</v>
      </c>
      <c r="Q62" s="171">
        <f t="shared" si="0"/>
        <v>373.38166666666666</v>
      </c>
      <c r="R62" s="168" t="s">
        <v>243</v>
      </c>
      <c r="S62" s="170" t="s">
        <v>59</v>
      </c>
      <c r="T62" s="172" t="s">
        <v>297</v>
      </c>
      <c r="U62" s="173"/>
      <c r="V62" s="159"/>
    </row>
    <row r="63" spans="1:22" ht="26.25" customHeight="1">
      <c r="A63" s="89">
        <v>52</v>
      </c>
      <c r="B63" s="167" t="s">
        <v>171</v>
      </c>
      <c r="C63" s="184">
        <v>21553338</v>
      </c>
      <c r="D63" s="185"/>
      <c r="E63" s="169"/>
      <c r="F63" s="170">
        <v>1</v>
      </c>
      <c r="G63" s="170">
        <f>INDEX('[1]Balance(Stock Control)'!$AL:$AL,MATCH(C63,'[1]Balance(Stock Control)'!$F:$F,0))</f>
        <v>1</v>
      </c>
      <c r="H63" s="170" t="e">
        <f>INDEX('[6]Balance(Stock Control)'!$AK:$AK,MATCH(C63,'[6]Balance(Stock Control)'!$E:$E,0))</f>
        <v>#N/A</v>
      </c>
      <c r="I63" s="170" t="e">
        <f>INDEX('[2]Balance (Stock Control)'!$AK:$AK,MATCH(C63,'[2]Balance (Stock Control)'!$E:$E,0))</f>
        <v>#N/A</v>
      </c>
      <c r="J63" s="170" t="e">
        <f>INDEX('[3]Balance (Stock Control)'!$AK:$AK,MATCH(C63,'[3]Balance (Stock Control)'!$F:$F,0))</f>
        <v>#N/A</v>
      </c>
      <c r="K63" s="170" t="e">
        <f>INDEX('[4]Balance (Stock Control)'!$AI:$AI,MATCH(C63,'[4]Balance (Stock Control)'!$E:$E,0))</f>
        <v>#N/A</v>
      </c>
      <c r="L63" s="170" t="e">
        <f>INDEX('[5]Balance(Stock Control)'!$AM:$AM,MATCH(C63,'[5]Balance(Stock Control)'!$E:$E,0))</f>
        <v>#N/A</v>
      </c>
      <c r="M63" s="171"/>
      <c r="N63" s="171"/>
      <c r="O63" s="171">
        <v>641907.46620000002</v>
      </c>
      <c r="P63" s="171">
        <v>194.517414</v>
      </c>
      <c r="Q63" s="171">
        <f t="shared" si="0"/>
        <v>194.517414</v>
      </c>
      <c r="R63" s="170" t="s">
        <v>240</v>
      </c>
      <c r="S63" s="170" t="s">
        <v>59</v>
      </c>
      <c r="T63" s="172" t="s">
        <v>297</v>
      </c>
      <c r="U63" s="173"/>
      <c r="V63" s="159"/>
    </row>
    <row r="64" spans="1:22" ht="26.25" customHeight="1">
      <c r="A64" s="89">
        <v>53</v>
      </c>
      <c r="B64" s="167" t="s">
        <v>159</v>
      </c>
      <c r="C64" s="184">
        <v>60113509</v>
      </c>
      <c r="D64" s="185"/>
      <c r="E64" s="169"/>
      <c r="F64" s="170">
        <v>2</v>
      </c>
      <c r="G64" s="170">
        <f>INDEX('[1]Balance(Stock Control)'!$AL:$AL,MATCH(C64,'[1]Balance(Stock Control)'!$F:$F,0))</f>
        <v>5</v>
      </c>
      <c r="H64" s="170" t="e">
        <f>INDEX('[6]Balance(Stock Control)'!$AK:$AK,MATCH(C64,'[6]Balance(Stock Control)'!$E:$E,0))</f>
        <v>#N/A</v>
      </c>
      <c r="I64" s="170" t="e">
        <f>INDEX('[2]Balance (Stock Control)'!$AK:$AK,MATCH(C64,'[2]Balance (Stock Control)'!$E:$E,0))</f>
        <v>#N/A</v>
      </c>
      <c r="J64" s="170" t="e">
        <f>INDEX('[3]Balance (Stock Control)'!$AK:$AK,MATCH(C64,'[3]Balance (Stock Control)'!$F:$F,0))</f>
        <v>#N/A</v>
      </c>
      <c r="K64" s="170" t="e">
        <f>INDEX('[4]Balance (Stock Control)'!$AI:$AI,MATCH(C64,'[4]Balance (Stock Control)'!$E:$E,0))</f>
        <v>#N/A</v>
      </c>
      <c r="L64" s="170" t="e">
        <f>INDEX('[5]Balance(Stock Control)'!$AM:$AM,MATCH(C64,'[5]Balance(Stock Control)'!$E:$E,0))</f>
        <v>#N/A</v>
      </c>
      <c r="M64" s="171"/>
      <c r="N64" s="171"/>
      <c r="O64" s="171">
        <v>13071.972375000001</v>
      </c>
      <c r="P64" s="171">
        <v>3.9612037500000006</v>
      </c>
      <c r="Q64" s="171">
        <f t="shared" si="0"/>
        <v>7.9224075000000012</v>
      </c>
      <c r="R64" s="170" t="s">
        <v>240</v>
      </c>
      <c r="S64" s="170" t="s">
        <v>59</v>
      </c>
      <c r="T64" s="172" t="s">
        <v>297</v>
      </c>
      <c r="U64" s="173"/>
      <c r="V64" s="159"/>
    </row>
    <row r="65" spans="1:22" ht="26.25" customHeight="1">
      <c r="A65" s="89">
        <v>54</v>
      </c>
      <c r="B65" s="167" t="s">
        <v>172</v>
      </c>
      <c r="C65" s="184">
        <v>21327635</v>
      </c>
      <c r="D65" s="185"/>
      <c r="E65" s="169"/>
      <c r="F65" s="170">
        <v>1</v>
      </c>
      <c r="G65" s="170" t="e">
        <f>INDEX('[1]Balance(Stock Control)'!$AL:$AL,MATCH(C65,'[1]Balance(Stock Control)'!$F:$F,0))</f>
        <v>#N/A</v>
      </c>
      <c r="H65" s="170" t="e">
        <f>INDEX('[6]Balance(Stock Control)'!$AK:$AK,MATCH(C65,'[6]Balance(Stock Control)'!$E:$E,0))</f>
        <v>#N/A</v>
      </c>
      <c r="I65" s="170" t="e">
        <f>INDEX('[2]Balance (Stock Control)'!$AK:$AK,MATCH(C65,'[2]Balance (Stock Control)'!$E:$E,0))</f>
        <v>#N/A</v>
      </c>
      <c r="J65" s="170" t="e">
        <f>INDEX('[3]Balance (Stock Control)'!$AK:$AK,MATCH(C65,'[3]Balance (Stock Control)'!$F:$F,0))</f>
        <v>#N/A</v>
      </c>
      <c r="K65" s="170" t="e">
        <f>INDEX('[4]Balance (Stock Control)'!$AI:$AI,MATCH(C65,'[4]Balance (Stock Control)'!$E:$E,0))</f>
        <v>#N/A</v>
      </c>
      <c r="L65" s="170" t="e">
        <f>INDEX('[5]Balance(Stock Control)'!$AM:$AM,MATCH(C65,'[5]Balance(Stock Control)'!$E:$E,0))</f>
        <v>#N/A</v>
      </c>
      <c r="M65" s="171">
        <v>15000</v>
      </c>
      <c r="N65" s="171">
        <v>15000</v>
      </c>
      <c r="O65" s="171">
        <v>16500</v>
      </c>
      <c r="P65" s="192">
        <v>5</v>
      </c>
      <c r="Q65" s="171">
        <f t="shared" si="0"/>
        <v>5</v>
      </c>
      <c r="R65" s="170" t="s">
        <v>83</v>
      </c>
      <c r="S65" s="170" t="s">
        <v>83</v>
      </c>
      <c r="T65" s="172" t="s">
        <v>297</v>
      </c>
      <c r="U65" s="173"/>
      <c r="V65" s="159"/>
    </row>
    <row r="66" spans="1:22" ht="26.25" customHeight="1">
      <c r="A66" s="89">
        <v>55</v>
      </c>
      <c r="B66" s="167" t="s">
        <v>173</v>
      </c>
      <c r="C66" s="184">
        <v>22444240</v>
      </c>
      <c r="D66" s="185"/>
      <c r="E66" s="169"/>
      <c r="F66" s="170">
        <v>1</v>
      </c>
      <c r="G66" s="170" t="e">
        <f>INDEX('[1]Balance(Stock Control)'!$AL:$AL,MATCH(C66,'[1]Balance(Stock Control)'!$F:$F,0))</f>
        <v>#N/A</v>
      </c>
      <c r="H66" s="170" t="e">
        <f>INDEX('[6]Balance(Stock Control)'!$AK:$AK,MATCH(C66,'[6]Balance(Stock Control)'!$E:$E,0))</f>
        <v>#N/A</v>
      </c>
      <c r="I66" s="170" t="e">
        <f>INDEX('[2]Balance (Stock Control)'!$AK:$AK,MATCH(C66,'[2]Balance (Stock Control)'!$E:$E,0))</f>
        <v>#N/A</v>
      </c>
      <c r="J66" s="170" t="e">
        <f>INDEX('[3]Balance (Stock Control)'!$AK:$AK,MATCH(C66,'[3]Balance (Stock Control)'!$F:$F,0))</f>
        <v>#N/A</v>
      </c>
      <c r="K66" s="170" t="e">
        <f>INDEX('[4]Balance (Stock Control)'!$AI:$AI,MATCH(C66,'[4]Balance (Stock Control)'!$E:$E,0))</f>
        <v>#N/A</v>
      </c>
      <c r="L66" s="170" t="e">
        <f>INDEX('[5]Balance(Stock Control)'!$AM:$AM,MATCH(C66,'[5]Balance(Stock Control)'!$E:$E,0))</f>
        <v>#N/A</v>
      </c>
      <c r="M66" s="171"/>
      <c r="N66" s="171">
        <v>8000</v>
      </c>
      <c r="O66" s="171">
        <v>8800</v>
      </c>
      <c r="P66" s="192">
        <v>2.6666666666666665</v>
      </c>
      <c r="Q66" s="171">
        <f t="shared" si="0"/>
        <v>2.6666666666666665</v>
      </c>
      <c r="R66" s="170" t="s">
        <v>83</v>
      </c>
      <c r="S66" s="170" t="s">
        <v>83</v>
      </c>
      <c r="T66" s="172" t="s">
        <v>297</v>
      </c>
      <c r="U66" s="173"/>
      <c r="V66" s="159"/>
    </row>
    <row r="67" spans="1:22" ht="26.25" customHeight="1">
      <c r="A67" s="89">
        <v>56</v>
      </c>
      <c r="B67" s="167" t="s">
        <v>148</v>
      </c>
      <c r="C67" s="184">
        <v>20971248</v>
      </c>
      <c r="D67" s="185"/>
      <c r="E67" s="169"/>
      <c r="F67" s="170">
        <v>2</v>
      </c>
      <c r="G67" s="170" t="e">
        <f>INDEX('[1]Balance(Stock Control)'!$AL:$AL,MATCH(C67,'[1]Balance(Stock Control)'!$F:$F,0))</f>
        <v>#N/A</v>
      </c>
      <c r="H67" s="170" t="e">
        <f>INDEX('[6]Balance(Stock Control)'!$AK:$AK,MATCH(C67,'[6]Balance(Stock Control)'!$E:$E,0))</f>
        <v>#N/A</v>
      </c>
      <c r="I67" s="170" t="e">
        <f>INDEX('[2]Balance (Stock Control)'!$AK:$AK,MATCH(C67,'[2]Balance (Stock Control)'!$E:$E,0))</f>
        <v>#N/A</v>
      </c>
      <c r="J67" s="170" t="e">
        <f>INDEX('[3]Balance (Stock Control)'!$AK:$AK,MATCH(C67,'[3]Balance (Stock Control)'!$F:$F,0))</f>
        <v>#N/A</v>
      </c>
      <c r="K67" s="170" t="e">
        <f>INDEX('[4]Balance (Stock Control)'!$AI:$AI,MATCH(C67,'[4]Balance (Stock Control)'!$E:$E,0))</f>
        <v>#N/A</v>
      </c>
      <c r="L67" s="170" t="e">
        <f>INDEX('[5]Balance(Stock Control)'!$AM:$AM,MATCH(C67,'[5]Balance(Stock Control)'!$E:$E,0))</f>
        <v>#N/A</v>
      </c>
      <c r="M67" s="171">
        <v>1500</v>
      </c>
      <c r="N67" s="171">
        <v>1500</v>
      </c>
      <c r="O67" s="171">
        <v>1650.0000000000002</v>
      </c>
      <c r="P67" s="192">
        <v>0.50000000000000011</v>
      </c>
      <c r="Q67" s="171">
        <f t="shared" si="0"/>
        <v>1.0000000000000002</v>
      </c>
      <c r="R67" s="170" t="s">
        <v>83</v>
      </c>
      <c r="S67" s="170" t="s">
        <v>83</v>
      </c>
      <c r="T67" s="172" t="s">
        <v>297</v>
      </c>
      <c r="U67" s="173"/>
      <c r="V67" s="159"/>
    </row>
    <row r="68" spans="1:22" ht="26.25" customHeight="1">
      <c r="A68" s="89">
        <v>57</v>
      </c>
      <c r="B68" s="167" t="s">
        <v>159</v>
      </c>
      <c r="C68" s="184">
        <v>888767</v>
      </c>
      <c r="D68" s="185"/>
      <c r="E68" s="169"/>
      <c r="F68" s="170">
        <v>1</v>
      </c>
      <c r="G68" s="170" t="e">
        <f>INDEX('[1]Balance(Stock Control)'!$AL:$AL,MATCH(C68,'[1]Balance(Stock Control)'!$F:$F,0))</f>
        <v>#N/A</v>
      </c>
      <c r="H68" s="170" t="e">
        <f>INDEX('[6]Balance(Stock Control)'!$AK:$AK,MATCH(C68,'[6]Balance(Stock Control)'!$E:$E,0))</f>
        <v>#N/A</v>
      </c>
      <c r="I68" s="170" t="e">
        <f>INDEX('[2]Balance (Stock Control)'!$AK:$AK,MATCH(C68,'[2]Balance (Stock Control)'!$E:$E,0))</f>
        <v>#N/A</v>
      </c>
      <c r="J68" s="170" t="e">
        <f>INDEX('[3]Balance (Stock Control)'!$AK:$AK,MATCH(C68,'[3]Balance (Stock Control)'!$F:$F,0))</f>
        <v>#N/A</v>
      </c>
      <c r="K68" s="170" t="e">
        <f>INDEX('[4]Balance (Stock Control)'!$AI:$AI,MATCH(C68,'[4]Balance (Stock Control)'!$E:$E,0))</f>
        <v>#N/A</v>
      </c>
      <c r="L68" s="170" t="e">
        <f>INDEX('[5]Balance(Stock Control)'!$AM:$AM,MATCH(C68,'[5]Balance(Stock Control)'!$E:$E,0))</f>
        <v>#N/A</v>
      </c>
      <c r="M68" s="171">
        <v>2500</v>
      </c>
      <c r="N68" s="171">
        <v>2500</v>
      </c>
      <c r="O68" s="171">
        <v>2750</v>
      </c>
      <c r="P68" s="192">
        <v>0.83333333333333337</v>
      </c>
      <c r="Q68" s="171">
        <f t="shared" si="0"/>
        <v>0.83333333333333337</v>
      </c>
      <c r="R68" s="170" t="s">
        <v>83</v>
      </c>
      <c r="S68" s="170" t="s">
        <v>83</v>
      </c>
      <c r="T68" s="172" t="s">
        <v>297</v>
      </c>
      <c r="U68" s="173"/>
      <c r="V68" s="159"/>
    </row>
    <row r="69" spans="1:22" ht="26.25" customHeight="1">
      <c r="A69" s="89">
        <v>58</v>
      </c>
      <c r="B69" s="167" t="s">
        <v>147</v>
      </c>
      <c r="C69" s="184">
        <v>20405885</v>
      </c>
      <c r="D69" s="185"/>
      <c r="E69" s="169"/>
      <c r="F69" s="170">
        <v>2</v>
      </c>
      <c r="G69" s="170">
        <f>INDEX('[1]Balance(Stock Control)'!$AL:$AL,MATCH(C69,'[1]Balance(Stock Control)'!$F:$F,0))</f>
        <v>6</v>
      </c>
      <c r="H69" s="170" t="e">
        <f>INDEX('[6]Balance(Stock Control)'!$AK:$AK,MATCH(C69,'[6]Balance(Stock Control)'!$E:$E,0))</f>
        <v>#N/A</v>
      </c>
      <c r="I69" s="170" t="e">
        <f>INDEX('[2]Balance (Stock Control)'!$AK:$AK,MATCH(C69,'[2]Balance (Stock Control)'!$E:$E,0))</f>
        <v>#N/A</v>
      </c>
      <c r="J69" s="170" t="e">
        <f>INDEX('[3]Balance (Stock Control)'!$AK:$AK,MATCH(C69,'[3]Balance (Stock Control)'!$F:$F,0))</f>
        <v>#N/A</v>
      </c>
      <c r="K69" s="170" t="e">
        <f>INDEX('[4]Balance (Stock Control)'!$AI:$AI,MATCH(C69,'[4]Balance (Stock Control)'!$E:$E,0))</f>
        <v>#N/A</v>
      </c>
      <c r="L69" s="170" t="e">
        <f>INDEX('[5]Balance(Stock Control)'!$AM:$AM,MATCH(C69,'[5]Balance(Stock Control)'!$E:$E,0))</f>
        <v>#N/A</v>
      </c>
      <c r="M69" s="171"/>
      <c r="N69" s="171"/>
      <c r="O69" s="171">
        <v>3788.9775000000004</v>
      </c>
      <c r="P69" s="171">
        <v>1.1481750000000002</v>
      </c>
      <c r="Q69" s="171">
        <f t="shared" si="0"/>
        <v>2.2963500000000003</v>
      </c>
      <c r="R69" s="170" t="s">
        <v>240</v>
      </c>
      <c r="S69" s="170" t="s">
        <v>59</v>
      </c>
      <c r="T69" s="172" t="s">
        <v>297</v>
      </c>
      <c r="U69" s="173"/>
      <c r="V69" s="159"/>
    </row>
    <row r="70" spans="1:22" ht="26.25" customHeight="1">
      <c r="A70" s="89">
        <v>59</v>
      </c>
      <c r="B70" s="167" t="s">
        <v>148</v>
      </c>
      <c r="C70" s="184">
        <v>20502536</v>
      </c>
      <c r="D70" s="185"/>
      <c r="E70" s="169"/>
      <c r="F70" s="170">
        <v>1</v>
      </c>
      <c r="G70" s="170">
        <f>INDEX('[1]Balance(Stock Control)'!$AL:$AL,MATCH(C70,'[1]Balance(Stock Control)'!$F:$F,0))</f>
        <v>0</v>
      </c>
      <c r="H70" s="170" t="e">
        <f>INDEX('[6]Balance(Stock Control)'!$AK:$AK,MATCH(C70,'[6]Balance(Stock Control)'!$E:$E,0))</f>
        <v>#N/A</v>
      </c>
      <c r="I70" s="170" t="e">
        <f>INDEX('[2]Balance (Stock Control)'!$AK:$AK,MATCH(C70,'[2]Balance (Stock Control)'!$E:$E,0))</f>
        <v>#N/A</v>
      </c>
      <c r="J70" s="170" t="e">
        <f>INDEX('[3]Balance (Stock Control)'!$AK:$AK,MATCH(C70,'[3]Balance (Stock Control)'!$F:$F,0))</f>
        <v>#N/A</v>
      </c>
      <c r="K70" s="170" t="e">
        <f>INDEX('[4]Balance (Stock Control)'!$AI:$AI,MATCH(C70,'[4]Balance (Stock Control)'!$E:$E,0))</f>
        <v>#N/A</v>
      </c>
      <c r="L70" s="170" t="e">
        <f>INDEX('[5]Balance(Stock Control)'!$AM:$AM,MATCH(C70,'[5]Balance(Stock Control)'!$E:$E,0))</f>
        <v>#N/A</v>
      </c>
      <c r="M70" s="171">
        <v>25.47006</v>
      </c>
      <c r="N70" s="171">
        <v>99333.233999999997</v>
      </c>
      <c r="O70" s="171">
        <v>109266.55740000001</v>
      </c>
      <c r="P70" s="192">
        <v>33.111077999999999</v>
      </c>
      <c r="Q70" s="171">
        <f t="shared" si="0"/>
        <v>33.111077999999999</v>
      </c>
      <c r="R70" s="170" t="s">
        <v>240</v>
      </c>
      <c r="S70" s="170" t="s">
        <v>253</v>
      </c>
      <c r="T70" s="172" t="s">
        <v>299</v>
      </c>
      <c r="U70" s="173"/>
      <c r="V70" s="159"/>
    </row>
    <row r="71" spans="1:22" ht="26.25" customHeight="1">
      <c r="A71" s="89">
        <v>60</v>
      </c>
      <c r="B71" s="167" t="s">
        <v>159</v>
      </c>
      <c r="C71" s="184">
        <v>20460936</v>
      </c>
      <c r="D71" s="185"/>
      <c r="E71" s="169"/>
      <c r="F71" s="170">
        <v>1</v>
      </c>
      <c r="G71" s="170">
        <f>INDEX('[1]Balance(Stock Control)'!$AL:$AL,MATCH(C71,'[1]Balance(Stock Control)'!$F:$F,0))</f>
        <v>4</v>
      </c>
      <c r="H71" s="170" t="e">
        <f>INDEX('[6]Balance(Stock Control)'!$AK:$AK,MATCH(C71,'[6]Balance(Stock Control)'!$E:$E,0))</f>
        <v>#N/A</v>
      </c>
      <c r="I71" s="170" t="e">
        <f>INDEX('[2]Balance (Stock Control)'!$AK:$AK,MATCH(C71,'[2]Balance (Stock Control)'!$E:$E,0))</f>
        <v>#N/A</v>
      </c>
      <c r="J71" s="170" t="e">
        <f>INDEX('[3]Balance (Stock Control)'!$AK:$AK,MATCH(C71,'[3]Balance (Stock Control)'!$F:$F,0))</f>
        <v>#N/A</v>
      </c>
      <c r="K71" s="170" t="e">
        <f>INDEX('[4]Balance (Stock Control)'!$AI:$AI,MATCH(C71,'[4]Balance (Stock Control)'!$E:$E,0))</f>
        <v>#N/A</v>
      </c>
      <c r="L71" s="170" t="e">
        <f>INDEX('[5]Balance(Stock Control)'!$AM:$AM,MATCH(C71,'[5]Balance(Stock Control)'!$E:$E,0))</f>
        <v>#N/A</v>
      </c>
      <c r="M71" s="171"/>
      <c r="N71" s="171"/>
      <c r="O71" s="171">
        <v>34699.51485</v>
      </c>
      <c r="P71" s="171">
        <v>10.5150045</v>
      </c>
      <c r="Q71" s="171">
        <f t="shared" si="0"/>
        <v>10.5150045</v>
      </c>
      <c r="R71" s="170" t="s">
        <v>240</v>
      </c>
      <c r="S71" s="170" t="s">
        <v>59</v>
      </c>
      <c r="T71" s="172" t="s">
        <v>297</v>
      </c>
      <c r="U71" s="173"/>
      <c r="V71" s="159"/>
    </row>
    <row r="72" spans="1:22" ht="26.25" customHeight="1">
      <c r="A72" s="89">
        <v>61</v>
      </c>
      <c r="B72" s="167" t="s">
        <v>174</v>
      </c>
      <c r="C72" s="184">
        <v>20551429</v>
      </c>
      <c r="D72" s="185"/>
      <c r="E72" s="169"/>
      <c r="F72" s="170">
        <v>1</v>
      </c>
      <c r="G72" s="170">
        <f>INDEX('[1]Balance(Stock Control)'!$AL:$AL,MATCH(C72,'[1]Balance(Stock Control)'!$F:$F,0))</f>
        <v>0</v>
      </c>
      <c r="H72" s="170">
        <f>INDEX('[6]Balance(Stock Control)'!$AK:$AK,MATCH(C72,'[6]Balance(Stock Control)'!$E:$E,0))</f>
        <v>0</v>
      </c>
      <c r="I72" s="170" t="e">
        <f>INDEX('[2]Balance (Stock Control)'!$AK:$AK,MATCH(C72,'[2]Balance (Stock Control)'!$E:$E,0))</f>
        <v>#N/A</v>
      </c>
      <c r="J72" s="170" t="e">
        <f>INDEX('[3]Balance (Stock Control)'!$AK:$AK,MATCH(C72,'[3]Balance (Stock Control)'!$F:$F,0))</f>
        <v>#N/A</v>
      </c>
      <c r="K72" s="170" t="e">
        <f>INDEX('[4]Balance (Stock Control)'!$AI:$AI,MATCH(C72,'[4]Balance (Stock Control)'!$E:$E,0))</f>
        <v>#N/A</v>
      </c>
      <c r="L72" s="170" t="e">
        <f>INDEX('[5]Balance(Stock Control)'!$AM:$AM,MATCH(C72,'[5]Balance(Stock Control)'!$E:$E,0))</f>
        <v>#N/A</v>
      </c>
      <c r="M72" s="171"/>
      <c r="N72" s="171">
        <v>6000</v>
      </c>
      <c r="O72" s="171">
        <v>6600.0000000000009</v>
      </c>
      <c r="P72" s="192">
        <v>2.0000000000000004</v>
      </c>
      <c r="Q72" s="171">
        <f t="shared" si="0"/>
        <v>2.0000000000000004</v>
      </c>
      <c r="R72" s="170" t="s">
        <v>83</v>
      </c>
      <c r="S72" s="170" t="s">
        <v>83</v>
      </c>
      <c r="T72" s="172" t="s">
        <v>297</v>
      </c>
      <c r="U72" s="173"/>
      <c r="V72" s="159"/>
    </row>
    <row r="73" spans="1:22" ht="26.25" customHeight="1">
      <c r="A73" s="89">
        <v>62</v>
      </c>
      <c r="B73" s="167" t="s">
        <v>175</v>
      </c>
      <c r="C73" s="184">
        <v>20798076</v>
      </c>
      <c r="D73" s="185"/>
      <c r="E73" s="169"/>
      <c r="F73" s="170">
        <v>1</v>
      </c>
      <c r="G73" s="170">
        <f>INDEX('[1]Balance(Stock Control)'!$AL:$AL,MATCH(C73,'[1]Balance(Stock Control)'!$F:$F,0))</f>
        <v>8</v>
      </c>
      <c r="H73" s="170" t="e">
        <f>INDEX('[6]Balance(Stock Control)'!$AK:$AK,MATCH(C73,'[6]Balance(Stock Control)'!$E:$E,0))</f>
        <v>#N/A</v>
      </c>
      <c r="I73" s="170" t="e">
        <f>INDEX('[2]Balance (Stock Control)'!$AK:$AK,MATCH(C73,'[2]Balance (Stock Control)'!$E:$E,0))</f>
        <v>#N/A</v>
      </c>
      <c r="J73" s="170" t="e">
        <f>INDEX('[3]Balance (Stock Control)'!$AK:$AK,MATCH(C73,'[3]Balance (Stock Control)'!$F:$F,0))</f>
        <v>#N/A</v>
      </c>
      <c r="K73" s="170" t="e">
        <f>INDEX('[4]Balance (Stock Control)'!$AI:$AI,MATCH(C73,'[4]Balance (Stock Control)'!$E:$E,0))</f>
        <v>#N/A</v>
      </c>
      <c r="L73" s="170" t="e">
        <f>INDEX('[5]Balance(Stock Control)'!$AM:$AM,MATCH(C73,'[5]Balance(Stock Control)'!$E:$E,0))</f>
        <v>#N/A</v>
      </c>
      <c r="M73" s="171"/>
      <c r="N73" s="171"/>
      <c r="O73" s="171">
        <v>38458.069650000005</v>
      </c>
      <c r="P73" s="171">
        <v>11.653960500000002</v>
      </c>
      <c r="Q73" s="171">
        <f t="shared" si="0"/>
        <v>11.653960500000002</v>
      </c>
      <c r="R73" s="170" t="s">
        <v>240</v>
      </c>
      <c r="S73" s="170" t="s">
        <v>59</v>
      </c>
      <c r="T73" s="172"/>
      <c r="U73" s="173"/>
      <c r="V73" s="159"/>
    </row>
    <row r="74" spans="1:22" ht="26.25" customHeight="1">
      <c r="A74" s="89">
        <v>63</v>
      </c>
      <c r="B74" s="167" t="s">
        <v>148</v>
      </c>
      <c r="C74" s="184">
        <v>20459961</v>
      </c>
      <c r="D74" s="185"/>
      <c r="E74" s="169"/>
      <c r="F74" s="170">
        <v>1</v>
      </c>
      <c r="G74" s="170">
        <f>INDEX('[1]Balance(Stock Control)'!$AL:$AL,MATCH(C74,'[1]Balance(Stock Control)'!$F:$F,0))</f>
        <v>2</v>
      </c>
      <c r="H74" s="170" t="e">
        <f>INDEX('[6]Balance(Stock Control)'!$AK:$AK,MATCH(C74,'[6]Balance(Stock Control)'!$E:$E,0))</f>
        <v>#N/A</v>
      </c>
      <c r="I74" s="170" t="e">
        <f>INDEX('[2]Balance (Stock Control)'!$AK:$AK,MATCH(C74,'[2]Balance (Stock Control)'!$E:$E,0))</f>
        <v>#N/A</v>
      </c>
      <c r="J74" s="170" t="e">
        <f>INDEX('[3]Balance (Stock Control)'!$AK:$AK,MATCH(C74,'[3]Balance (Stock Control)'!$F:$F,0))</f>
        <v>#N/A</v>
      </c>
      <c r="K74" s="170" t="e">
        <f>INDEX('[4]Balance (Stock Control)'!$AI:$AI,MATCH(C74,'[4]Balance (Stock Control)'!$E:$E,0))</f>
        <v>#N/A</v>
      </c>
      <c r="L74" s="170" t="e">
        <f>INDEX('[5]Balance(Stock Control)'!$AM:$AM,MATCH(C74,'[5]Balance(Stock Control)'!$E:$E,0))</f>
        <v>#N/A</v>
      </c>
      <c r="M74" s="171"/>
      <c r="N74" s="171"/>
      <c r="O74" s="171">
        <v>20604.934350000003</v>
      </c>
      <c r="P74" s="171">
        <v>6.2439195000000014</v>
      </c>
      <c r="Q74" s="171">
        <f t="shared" si="0"/>
        <v>6.2439195000000014</v>
      </c>
      <c r="R74" s="170" t="s">
        <v>240</v>
      </c>
      <c r="S74" s="170" t="s">
        <v>59</v>
      </c>
      <c r="T74" s="172" t="s">
        <v>176</v>
      </c>
      <c r="U74" s="173"/>
      <c r="V74" s="159"/>
    </row>
    <row r="75" spans="1:22" ht="26.25" customHeight="1">
      <c r="A75" s="89">
        <v>64</v>
      </c>
      <c r="B75" s="167" t="s">
        <v>176</v>
      </c>
      <c r="C75" s="184">
        <v>20450736</v>
      </c>
      <c r="D75" s="185"/>
      <c r="E75" s="169"/>
      <c r="F75" s="170">
        <v>1</v>
      </c>
      <c r="G75" s="170">
        <f>INDEX('[1]Balance(Stock Control)'!$AL:$AL,MATCH(C75,'[1]Balance(Stock Control)'!$F:$F,0))</f>
        <v>0</v>
      </c>
      <c r="H75" s="170" t="e">
        <f>INDEX('[6]Balance(Stock Control)'!$AK:$AK,MATCH(C75,'[6]Balance(Stock Control)'!$E:$E,0))</f>
        <v>#N/A</v>
      </c>
      <c r="I75" s="170" t="e">
        <f>INDEX('[2]Balance (Stock Control)'!$AK:$AK,MATCH(C75,'[2]Balance (Stock Control)'!$E:$E,0))</f>
        <v>#N/A</v>
      </c>
      <c r="J75" s="170" t="e">
        <f>INDEX('[3]Balance (Stock Control)'!$AK:$AK,MATCH(C75,'[3]Balance (Stock Control)'!$F:$F,0))</f>
        <v>#N/A</v>
      </c>
      <c r="K75" s="170" t="e">
        <f>INDEX('[4]Balance (Stock Control)'!$AI:$AI,MATCH(C75,'[4]Balance (Stock Control)'!$E:$E,0))</f>
        <v>#N/A</v>
      </c>
      <c r="L75" s="170" t="e">
        <f>INDEX('[5]Balance(Stock Control)'!$AM:$AM,MATCH(C75,'[5]Balance(Stock Control)'!$E:$E,0))</f>
        <v>#N/A</v>
      </c>
      <c r="M75" s="171"/>
      <c r="N75" s="171"/>
      <c r="O75" s="171">
        <v>187518.1</v>
      </c>
      <c r="P75" s="171">
        <v>56.823666666666668</v>
      </c>
      <c r="Q75" s="171">
        <f t="shared" si="0"/>
        <v>56.823666666666668</v>
      </c>
      <c r="R75" s="170" t="s">
        <v>239</v>
      </c>
      <c r="S75" s="170" t="s">
        <v>59</v>
      </c>
      <c r="T75" s="172" t="s">
        <v>297</v>
      </c>
      <c r="U75" s="173"/>
      <c r="V75" s="159"/>
    </row>
    <row r="76" spans="1:22" ht="26.25" customHeight="1">
      <c r="A76" s="89">
        <v>65</v>
      </c>
      <c r="B76" s="167" t="s">
        <v>177</v>
      </c>
      <c r="C76" s="184">
        <v>21801406</v>
      </c>
      <c r="D76" s="185"/>
      <c r="E76" s="169"/>
      <c r="F76" s="170">
        <v>1</v>
      </c>
      <c r="G76" s="170">
        <f>INDEX('[1]Balance(Stock Control)'!$AL:$AL,MATCH(C76,'[1]Balance(Stock Control)'!$F:$F,0))</f>
        <v>0</v>
      </c>
      <c r="H76" s="170">
        <f>INDEX('[6]Balance(Stock Control)'!$AK:$AK,MATCH(C76,'[6]Balance(Stock Control)'!$E:$E,0))</f>
        <v>6</v>
      </c>
      <c r="I76" s="170" t="e">
        <f>INDEX('[2]Balance (Stock Control)'!$AK:$AK,MATCH(C76,'[2]Balance (Stock Control)'!$E:$E,0))</f>
        <v>#N/A</v>
      </c>
      <c r="J76" s="170" t="e">
        <f>INDEX('[3]Balance (Stock Control)'!$AK:$AK,MATCH(C76,'[3]Balance (Stock Control)'!$F:$F,0))</f>
        <v>#N/A</v>
      </c>
      <c r="K76" s="170" t="e">
        <f>INDEX('[4]Balance (Stock Control)'!$AI:$AI,MATCH(C76,'[4]Balance (Stock Control)'!$E:$E,0))</f>
        <v>#N/A</v>
      </c>
      <c r="L76" s="170" t="e">
        <f>INDEX('[5]Balance(Stock Control)'!$AM:$AM,MATCH(C76,'[5]Balance(Stock Control)'!$E:$E,0))</f>
        <v>#N/A</v>
      </c>
      <c r="M76" s="171"/>
      <c r="N76" s="171"/>
      <c r="O76" s="171">
        <v>37514.399999999994</v>
      </c>
      <c r="P76" s="171">
        <v>11.367999999999999</v>
      </c>
      <c r="Q76" s="171">
        <f t="shared" si="0"/>
        <v>11.367999999999999</v>
      </c>
      <c r="R76" s="170" t="s">
        <v>239</v>
      </c>
      <c r="S76" s="170" t="s">
        <v>59</v>
      </c>
      <c r="T76" s="172"/>
      <c r="U76" s="173"/>
      <c r="V76" s="159"/>
    </row>
    <row r="77" spans="1:22" ht="26.25" customHeight="1">
      <c r="A77" s="89">
        <v>66</v>
      </c>
      <c r="B77" s="167" t="s">
        <v>82</v>
      </c>
      <c r="C77" s="184">
        <v>996519</v>
      </c>
      <c r="D77" s="185"/>
      <c r="E77" s="169"/>
      <c r="F77" s="170">
        <v>1</v>
      </c>
      <c r="G77" s="170">
        <f>INDEX('[1]Balance(Stock Control)'!$AL:$AL,MATCH(C77,'[1]Balance(Stock Control)'!$F:$F,0))</f>
        <v>10</v>
      </c>
      <c r="H77" s="170" t="e">
        <f>INDEX('[6]Balance(Stock Control)'!$AK:$AK,MATCH(C77,'[6]Balance(Stock Control)'!$E:$E,0))</f>
        <v>#N/A</v>
      </c>
      <c r="I77" s="170" t="e">
        <f>INDEX('[2]Balance (Stock Control)'!$AK:$AK,MATCH(C77,'[2]Balance (Stock Control)'!$E:$E,0))</f>
        <v>#N/A</v>
      </c>
      <c r="J77" s="170" t="e">
        <f>INDEX('[3]Balance (Stock Control)'!$AK:$AK,MATCH(C77,'[3]Balance (Stock Control)'!$F:$F,0))</f>
        <v>#N/A</v>
      </c>
      <c r="K77" s="170" t="e">
        <f>INDEX('[4]Balance (Stock Control)'!$AI:$AI,MATCH(C77,'[4]Balance (Stock Control)'!$E:$E,0))</f>
        <v>#N/A</v>
      </c>
      <c r="L77" s="170" t="e">
        <f>INDEX('[5]Balance(Stock Control)'!$AM:$AM,MATCH(C77,'[5]Balance(Stock Control)'!$E:$E,0))</f>
        <v>#N/A</v>
      </c>
      <c r="M77" s="171"/>
      <c r="N77" s="171"/>
      <c r="O77" s="171">
        <v>269944.77509999997</v>
      </c>
      <c r="P77" s="171">
        <v>81.801446999999996</v>
      </c>
      <c r="Q77" s="171">
        <f t="shared" ref="Q77:Q119" si="1">P77*F77</f>
        <v>81.801446999999996</v>
      </c>
      <c r="R77" s="170" t="s">
        <v>240</v>
      </c>
      <c r="S77" s="170" t="s">
        <v>59</v>
      </c>
      <c r="T77" s="172"/>
      <c r="U77" s="173"/>
      <c r="V77" s="159"/>
    </row>
    <row r="78" spans="1:22" ht="26.25" customHeight="1">
      <c r="A78" s="89">
        <v>67</v>
      </c>
      <c r="B78" s="167" t="s">
        <v>82</v>
      </c>
      <c r="C78" s="184">
        <v>996518</v>
      </c>
      <c r="D78" s="185"/>
      <c r="E78" s="169"/>
      <c r="F78" s="170">
        <v>1</v>
      </c>
      <c r="G78" s="170">
        <f>INDEX('[1]Balance(Stock Control)'!$AL:$AL,MATCH(C78,'[1]Balance(Stock Control)'!$F:$F,0))</f>
        <v>10</v>
      </c>
      <c r="H78" s="170" t="e">
        <f>INDEX('[6]Balance(Stock Control)'!$AK:$AK,MATCH(C78,'[6]Balance(Stock Control)'!$E:$E,0))</f>
        <v>#N/A</v>
      </c>
      <c r="I78" s="170" t="e">
        <f>INDEX('[2]Balance (Stock Control)'!$AK:$AK,MATCH(C78,'[2]Balance (Stock Control)'!$E:$E,0))</f>
        <v>#N/A</v>
      </c>
      <c r="J78" s="170" t="e">
        <f>INDEX('[3]Balance (Stock Control)'!$AK:$AK,MATCH(C78,'[3]Balance (Stock Control)'!$F:$F,0))</f>
        <v>#N/A</v>
      </c>
      <c r="K78" s="170" t="e">
        <f>INDEX('[4]Balance (Stock Control)'!$AI:$AI,MATCH(C78,'[4]Balance (Stock Control)'!$E:$E,0))</f>
        <v>#N/A</v>
      </c>
      <c r="L78" s="170" t="e">
        <f>INDEX('[5]Balance(Stock Control)'!$AM:$AM,MATCH(C78,'[5]Balance(Stock Control)'!$E:$E,0))</f>
        <v>#N/A</v>
      </c>
      <c r="M78" s="171"/>
      <c r="N78" s="171"/>
      <c r="O78" s="171">
        <v>171886.76504999999</v>
      </c>
      <c r="P78" s="171">
        <v>52.086898499999997</v>
      </c>
      <c r="Q78" s="171">
        <f t="shared" si="1"/>
        <v>52.086898499999997</v>
      </c>
      <c r="R78" s="170" t="s">
        <v>240</v>
      </c>
      <c r="S78" s="170" t="s">
        <v>59</v>
      </c>
      <c r="T78" s="172"/>
      <c r="U78" s="173"/>
      <c r="V78" s="159"/>
    </row>
    <row r="79" spans="1:22" ht="26.25" customHeight="1">
      <c r="A79" s="89">
        <v>68</v>
      </c>
      <c r="B79" s="167" t="s">
        <v>178</v>
      </c>
      <c r="C79" s="87" t="s">
        <v>215</v>
      </c>
      <c r="D79" s="87">
        <v>20796066</v>
      </c>
      <c r="E79" s="169"/>
      <c r="F79" s="170">
        <v>1</v>
      </c>
      <c r="G79" s="170" t="e">
        <f>INDEX('[1]Balance(Stock Control)'!$AL:$AL,MATCH(C79,'[1]Balance(Stock Control)'!$F:$F,0))</f>
        <v>#N/A</v>
      </c>
      <c r="H79" s="170">
        <f>INDEX('[6]Balance(Stock Control)'!$AK:$AK,MATCH(C79,'[6]Balance(Stock Control)'!$E:$E,0))</f>
        <v>2</v>
      </c>
      <c r="I79" s="170" t="e">
        <f>INDEX('[2]Balance (Stock Control)'!$AK:$AK,MATCH(C79,'[2]Balance (Stock Control)'!$E:$E,0))</f>
        <v>#N/A</v>
      </c>
      <c r="J79" s="170" t="e">
        <f>INDEX('[3]Balance (Stock Control)'!$AK:$AK,MATCH(C79,'[3]Balance (Stock Control)'!$F:$F,0))</f>
        <v>#N/A</v>
      </c>
      <c r="K79" s="170" t="e">
        <f>INDEX('[4]Balance (Stock Control)'!$AI:$AI,MATCH(C79,'[4]Balance (Stock Control)'!$E:$E,0))</f>
        <v>#N/A</v>
      </c>
      <c r="L79" s="170" t="e">
        <f>INDEX('[5]Balance(Stock Control)'!$AM:$AM,MATCH(C79,'[5]Balance(Stock Control)'!$E:$E,0))</f>
        <v>#N/A</v>
      </c>
      <c r="M79" s="171"/>
      <c r="N79" s="171"/>
      <c r="O79" s="171">
        <v>87264.099999999991</v>
      </c>
      <c r="P79" s="171">
        <v>26.443666666666665</v>
      </c>
      <c r="Q79" s="171">
        <f t="shared" si="1"/>
        <v>26.443666666666665</v>
      </c>
      <c r="R79" s="170" t="s">
        <v>244</v>
      </c>
      <c r="S79" s="170" t="s">
        <v>59</v>
      </c>
      <c r="T79" s="172" t="s">
        <v>266</v>
      </c>
      <c r="U79" s="173"/>
      <c r="V79" s="159"/>
    </row>
    <row r="80" spans="1:22" ht="26.25" customHeight="1">
      <c r="A80" s="89">
        <v>69</v>
      </c>
      <c r="B80" s="167" t="s">
        <v>164</v>
      </c>
      <c r="C80" s="184">
        <v>20593357</v>
      </c>
      <c r="D80" s="185"/>
      <c r="E80" s="169"/>
      <c r="F80" s="170">
        <v>3</v>
      </c>
      <c r="G80" s="170">
        <f>INDEX('[1]Balance(Stock Control)'!$AL:$AL,MATCH(C80,'[1]Balance(Stock Control)'!$F:$F,0))</f>
        <v>2</v>
      </c>
      <c r="H80" s="170" t="e">
        <f>INDEX('[6]Balance(Stock Control)'!$AK:$AK,MATCH(C80,'[6]Balance(Stock Control)'!$E:$E,0))</f>
        <v>#N/A</v>
      </c>
      <c r="I80" s="170" t="e">
        <f>INDEX('[2]Balance (Stock Control)'!$AK:$AK,MATCH(C80,'[2]Balance (Stock Control)'!$E:$E,0))</f>
        <v>#N/A</v>
      </c>
      <c r="J80" s="170" t="e">
        <f>INDEX('[3]Balance (Stock Control)'!$AK:$AK,MATCH(C80,'[3]Balance (Stock Control)'!$F:$F,0))</f>
        <v>#N/A</v>
      </c>
      <c r="K80" s="170" t="e">
        <f>INDEX('[4]Balance (Stock Control)'!$AI:$AI,MATCH(C80,'[4]Balance (Stock Control)'!$E:$E,0))</f>
        <v>#N/A</v>
      </c>
      <c r="L80" s="170" t="e">
        <f>INDEX('[5]Balance(Stock Control)'!$AM:$AM,MATCH(C80,'[5]Balance(Stock Control)'!$E:$E,0))</f>
        <v>#N/A</v>
      </c>
      <c r="M80" s="171"/>
      <c r="N80" s="171"/>
      <c r="O80" s="171">
        <v>3220.6308750000007</v>
      </c>
      <c r="P80" s="171">
        <v>0.97594875000000025</v>
      </c>
      <c r="Q80" s="171">
        <f t="shared" si="1"/>
        <v>2.9278462500000009</v>
      </c>
      <c r="R80" s="170" t="s">
        <v>240</v>
      </c>
      <c r="S80" s="170" t="s">
        <v>256</v>
      </c>
      <c r="T80" s="172" t="s">
        <v>266</v>
      </c>
      <c r="U80" s="173"/>
      <c r="V80" s="159"/>
    </row>
    <row r="81" spans="1:22" ht="26.25" customHeight="1">
      <c r="A81" s="89">
        <v>70</v>
      </c>
      <c r="B81" s="167" t="s">
        <v>82</v>
      </c>
      <c r="C81" s="184" t="s">
        <v>126</v>
      </c>
      <c r="D81" s="185"/>
      <c r="E81" s="169"/>
      <c r="F81" s="170">
        <v>2</v>
      </c>
      <c r="G81" s="170" t="e">
        <f>INDEX('[1]Balance(Stock Control)'!$AL:$AL,MATCH(C81,'[1]Balance(Stock Control)'!$F:$F,0))</f>
        <v>#N/A</v>
      </c>
      <c r="H81" s="170" t="e">
        <f>INDEX('[6]Balance(Stock Control)'!$AK:$AK,MATCH(C81,'[6]Balance(Stock Control)'!$E:$E,0))</f>
        <v>#N/A</v>
      </c>
      <c r="I81" s="170" t="e">
        <f>INDEX('[2]Balance (Stock Control)'!$AK:$AK,MATCH(C81,'[2]Balance (Stock Control)'!$E:$E,0))</f>
        <v>#N/A</v>
      </c>
      <c r="J81" s="170" t="e">
        <f>INDEX('[3]Balance (Stock Control)'!$AK:$AK,MATCH(C81,'[3]Balance (Stock Control)'!$F:$F,0))</f>
        <v>#N/A</v>
      </c>
      <c r="K81" s="170" t="e">
        <f>INDEX('[4]Balance (Stock Control)'!$AI:$AI,MATCH(C81,'[4]Balance (Stock Control)'!$E:$E,0))</f>
        <v>#N/A</v>
      </c>
      <c r="L81" s="170"/>
      <c r="M81" s="171">
        <v>9500</v>
      </c>
      <c r="N81" s="171">
        <v>9500</v>
      </c>
      <c r="O81" s="171">
        <v>10450</v>
      </c>
      <c r="P81" s="192">
        <v>3.1666666666666665</v>
      </c>
      <c r="Q81" s="171">
        <f t="shared" si="1"/>
        <v>6.333333333333333</v>
      </c>
      <c r="R81" s="170" t="s">
        <v>83</v>
      </c>
      <c r="S81" s="170" t="s">
        <v>83</v>
      </c>
      <c r="T81" s="172" t="s">
        <v>300</v>
      </c>
      <c r="U81" s="173"/>
      <c r="V81" s="159"/>
    </row>
    <row r="82" spans="1:22" ht="26.25" customHeight="1">
      <c r="A82" s="89">
        <v>71</v>
      </c>
      <c r="B82" s="167" t="s">
        <v>82</v>
      </c>
      <c r="C82" s="184" t="s">
        <v>126</v>
      </c>
      <c r="D82" s="185"/>
      <c r="E82" s="169"/>
      <c r="F82" s="170">
        <v>3</v>
      </c>
      <c r="G82" s="170" t="e">
        <f>INDEX('[1]Balance(Stock Control)'!$AL:$AL,MATCH(C82,'[1]Balance(Stock Control)'!$F:$F,0))</f>
        <v>#N/A</v>
      </c>
      <c r="H82" s="170" t="e">
        <f>INDEX('[6]Balance(Stock Control)'!$AK:$AK,MATCH(C82,'[6]Balance(Stock Control)'!$E:$E,0))</f>
        <v>#N/A</v>
      </c>
      <c r="I82" s="170" t="e">
        <f>INDEX('[2]Balance (Stock Control)'!$AK:$AK,MATCH(C82,'[2]Balance (Stock Control)'!$E:$E,0))</f>
        <v>#N/A</v>
      </c>
      <c r="J82" s="170" t="e">
        <f>INDEX('[3]Balance (Stock Control)'!$AK:$AK,MATCH(C82,'[3]Balance (Stock Control)'!$F:$F,0))</f>
        <v>#N/A</v>
      </c>
      <c r="K82" s="170" t="e">
        <f>INDEX('[4]Balance (Stock Control)'!$AI:$AI,MATCH(C82,'[4]Balance (Stock Control)'!$E:$E,0))</f>
        <v>#N/A</v>
      </c>
      <c r="L82" s="170"/>
      <c r="M82" s="171">
        <v>12500</v>
      </c>
      <c r="N82" s="171">
        <v>12500</v>
      </c>
      <c r="O82" s="171">
        <v>13750.000000000002</v>
      </c>
      <c r="P82" s="192">
        <v>4.166666666666667</v>
      </c>
      <c r="Q82" s="171">
        <f t="shared" si="1"/>
        <v>12.5</v>
      </c>
      <c r="R82" s="170" t="s">
        <v>83</v>
      </c>
      <c r="S82" s="170" t="s">
        <v>83</v>
      </c>
      <c r="T82" s="172" t="s">
        <v>300</v>
      </c>
      <c r="U82" s="173"/>
      <c r="V82" s="159"/>
    </row>
    <row r="83" spans="1:22" ht="26.25" customHeight="1">
      <c r="A83" s="89">
        <v>72</v>
      </c>
      <c r="B83" s="167" t="s">
        <v>179</v>
      </c>
      <c r="C83" s="184">
        <v>21814758</v>
      </c>
      <c r="D83" s="185"/>
      <c r="E83" s="169"/>
      <c r="F83" s="170">
        <v>1</v>
      </c>
      <c r="G83" s="170" t="e">
        <f>INDEX('[1]Balance(Stock Control)'!$AL:$AL,MATCH(C83,'[1]Balance(Stock Control)'!$F:$F,0))</f>
        <v>#N/A</v>
      </c>
      <c r="H83" s="170">
        <f>INDEX('[6]Balance(Stock Control)'!$AK:$AK,MATCH(C83,'[6]Balance(Stock Control)'!$E:$E,0))</f>
        <v>0</v>
      </c>
      <c r="I83" s="170" t="e">
        <f>INDEX('[2]Balance (Stock Control)'!$AK:$AK,MATCH(C83,'[2]Balance (Stock Control)'!$E:$E,0))</f>
        <v>#N/A</v>
      </c>
      <c r="J83" s="170" t="e">
        <f>INDEX('[3]Balance (Stock Control)'!$AK:$AK,MATCH(C83,'[3]Balance (Stock Control)'!$F:$F,0))</f>
        <v>#N/A</v>
      </c>
      <c r="K83" s="170" t="e">
        <f>INDEX('[4]Balance (Stock Control)'!$AI:$AI,MATCH(C83,'[4]Balance (Stock Control)'!$E:$E,0))</f>
        <v>#N/A</v>
      </c>
      <c r="L83" s="170" t="e">
        <f>INDEX('[5]Balance(Stock Control)'!$AM:$AM,MATCH(C83,'[5]Balance(Stock Control)'!$E:$E,0))</f>
        <v>#N/A</v>
      </c>
      <c r="M83" s="171"/>
      <c r="N83" s="171">
        <v>950000</v>
      </c>
      <c r="O83" s="171">
        <v>1045000.0000000001</v>
      </c>
      <c r="P83" s="192">
        <v>316.66666666666669</v>
      </c>
      <c r="Q83" s="171">
        <f t="shared" si="1"/>
        <v>316.66666666666669</v>
      </c>
      <c r="R83" s="170" t="s">
        <v>83</v>
      </c>
      <c r="S83" s="170" t="s">
        <v>83</v>
      </c>
      <c r="T83" s="172" t="s">
        <v>297</v>
      </c>
      <c r="U83" s="173"/>
      <c r="V83" s="159"/>
    </row>
    <row r="84" spans="1:22" ht="26.25" customHeight="1">
      <c r="A84" s="89">
        <v>73</v>
      </c>
      <c r="B84" s="167" t="s">
        <v>180</v>
      </c>
      <c r="C84" s="184">
        <v>21531072</v>
      </c>
      <c r="D84" s="185"/>
      <c r="E84" s="169"/>
      <c r="F84" s="170">
        <v>1</v>
      </c>
      <c r="G84" s="170">
        <f>INDEX('[1]Balance(Stock Control)'!$AL:$AL,MATCH(C84,'[1]Balance(Stock Control)'!$F:$F,0))</f>
        <v>1</v>
      </c>
      <c r="H84" s="170" t="e">
        <f>INDEX('[6]Balance(Stock Control)'!$AK:$AK,MATCH(C84,'[6]Balance(Stock Control)'!$E:$E,0))</f>
        <v>#N/A</v>
      </c>
      <c r="I84" s="170" t="e">
        <f>INDEX('[2]Balance (Stock Control)'!$AK:$AK,MATCH(C84,'[2]Balance (Stock Control)'!$E:$E,0))</f>
        <v>#N/A</v>
      </c>
      <c r="J84" s="170" t="e">
        <f>INDEX('[3]Balance (Stock Control)'!$AK:$AK,MATCH(C84,'[3]Balance (Stock Control)'!$F:$F,0))</f>
        <v>#N/A</v>
      </c>
      <c r="K84" s="170" t="e">
        <f>INDEX('[4]Balance (Stock Control)'!$AI:$AI,MATCH(C84,'[4]Balance (Stock Control)'!$E:$E,0))</f>
        <v>#N/A</v>
      </c>
      <c r="L84" s="170" t="e">
        <f>INDEX('[5]Balance(Stock Control)'!$AM:$AM,MATCH(C84,'[5]Balance(Stock Control)'!$E:$E,0))</f>
        <v>#N/A</v>
      </c>
      <c r="M84" s="171"/>
      <c r="N84" s="171"/>
      <c r="O84" s="171">
        <v>256252.89690000002</v>
      </c>
      <c r="P84" s="171">
        <v>77.652393000000004</v>
      </c>
      <c r="Q84" s="171">
        <f t="shared" si="1"/>
        <v>77.652393000000004</v>
      </c>
      <c r="R84" s="170" t="s">
        <v>240</v>
      </c>
      <c r="S84" s="170" t="s">
        <v>59</v>
      </c>
      <c r="T84" s="172" t="s">
        <v>297</v>
      </c>
      <c r="U84" s="173"/>
      <c r="V84" s="159"/>
    </row>
    <row r="85" spans="1:22" ht="26.25" customHeight="1">
      <c r="A85" s="89">
        <v>74</v>
      </c>
      <c r="B85" s="167" t="s">
        <v>181</v>
      </c>
      <c r="C85" s="184" t="s">
        <v>216</v>
      </c>
      <c r="D85" s="185">
        <v>20524936</v>
      </c>
      <c r="E85" s="169"/>
      <c r="F85" s="170">
        <v>1</v>
      </c>
      <c r="G85" s="170" t="e">
        <f>INDEX('[1]Balance(Stock Control)'!$AL:$AL,MATCH(C85,'[1]Balance(Stock Control)'!$F:$F,0))</f>
        <v>#N/A</v>
      </c>
      <c r="H85" s="170" t="e">
        <f>INDEX('[6]Balance(Stock Control)'!$AK:$AK,MATCH(C85,'[6]Balance(Stock Control)'!$E:$E,0))</f>
        <v>#N/A</v>
      </c>
      <c r="I85" s="170" t="e">
        <f>INDEX('[2]Balance (Stock Control)'!$AK:$AK,MATCH(C85,'[2]Balance (Stock Control)'!$E:$E,0))</f>
        <v>#N/A</v>
      </c>
      <c r="J85" s="170">
        <f>INDEX('[3]Balance (Stock Control)'!$AK:$AK,MATCH(C85,'[3]Balance (Stock Control)'!$F:$F,0))</f>
        <v>50</v>
      </c>
      <c r="K85" s="170" t="e">
        <f>INDEX('[4]Balance (Stock Control)'!$AI:$AI,MATCH(C85,'[4]Balance (Stock Control)'!$E:$E,0))</f>
        <v>#N/A</v>
      </c>
      <c r="L85" s="170" t="e">
        <f>INDEX('[5]Balance(Stock Control)'!$AM:$AM,MATCH(C85,'[5]Balance(Stock Control)'!$E:$E,0))</f>
        <v>#N/A</v>
      </c>
      <c r="M85" s="171">
        <v>29.62</v>
      </c>
      <c r="N85" s="171"/>
      <c r="O85" s="171">
        <v>192833.46923076923</v>
      </c>
      <c r="P85" s="171">
        <v>58.434384615384616</v>
      </c>
      <c r="Q85" s="171">
        <f t="shared" si="1"/>
        <v>58.434384615384616</v>
      </c>
      <c r="R85" s="170" t="s">
        <v>93</v>
      </c>
      <c r="S85" s="170" t="s">
        <v>59</v>
      </c>
      <c r="T85" s="172" t="s">
        <v>297</v>
      </c>
      <c r="U85" s="173"/>
      <c r="V85" s="159"/>
    </row>
    <row r="86" spans="1:22" ht="26.25" customHeight="1">
      <c r="A86" s="89">
        <v>75</v>
      </c>
      <c r="B86" s="167" t="s">
        <v>131</v>
      </c>
      <c r="C86" s="168" t="s">
        <v>217</v>
      </c>
      <c r="D86" s="168">
        <v>20450728</v>
      </c>
      <c r="E86" s="169"/>
      <c r="F86" s="170">
        <v>1</v>
      </c>
      <c r="G86" s="170" t="e">
        <f>INDEX('[1]Balance(Stock Control)'!$AL:$AL,MATCH(C86,'[1]Balance(Stock Control)'!$F:$F,0))</f>
        <v>#N/A</v>
      </c>
      <c r="H86" s="170" t="e">
        <f>INDEX('[6]Balance(Stock Control)'!$AK:$AK,MATCH(C86,'[6]Balance(Stock Control)'!$E:$E,0))</f>
        <v>#N/A</v>
      </c>
      <c r="I86" s="170">
        <f>INDEX('[2]Balance (Stock Control)'!$AK:$AK,MATCH(C86,'[2]Balance (Stock Control)'!$E:$E,0))</f>
        <v>1</v>
      </c>
      <c r="J86" s="170" t="e">
        <f>INDEX('[3]Balance (Stock Control)'!$AK:$AK,MATCH(C86,'[3]Balance (Stock Control)'!$F:$F,0))</f>
        <v>#N/A</v>
      </c>
      <c r="K86" s="170" t="e">
        <f>INDEX('[4]Balance (Stock Control)'!$AI:$AI,MATCH(C86,'[4]Balance (Stock Control)'!$E:$E,0))</f>
        <v>#N/A</v>
      </c>
      <c r="L86" s="170" t="e">
        <f>INDEX('[5]Balance(Stock Control)'!$AM:$AM,MATCH(C86,'[5]Balance(Stock Control)'!$E:$E,0))</f>
        <v>#N/A</v>
      </c>
      <c r="M86" s="171"/>
      <c r="N86" s="171"/>
      <c r="O86" s="171">
        <v>12241.264035000002</v>
      </c>
      <c r="P86" s="171">
        <v>3.7094739500000005</v>
      </c>
      <c r="Q86" s="171">
        <f t="shared" si="1"/>
        <v>3.7094739500000005</v>
      </c>
      <c r="R86" s="170" t="s">
        <v>238</v>
      </c>
      <c r="S86" s="170" t="s">
        <v>59</v>
      </c>
      <c r="T86" s="172" t="s">
        <v>297</v>
      </c>
      <c r="U86" s="173"/>
      <c r="V86" s="159"/>
    </row>
    <row r="87" spans="1:22" ht="26.25" customHeight="1">
      <c r="A87" s="89">
        <v>76</v>
      </c>
      <c r="B87" s="167" t="s">
        <v>182</v>
      </c>
      <c r="C87" s="184">
        <v>22435058</v>
      </c>
      <c r="D87" s="185"/>
      <c r="E87" s="169"/>
      <c r="F87" s="170">
        <v>1</v>
      </c>
      <c r="G87" s="170">
        <f>INDEX('[1]Balance(Stock Control)'!$AL:$AL,MATCH(C87,'[1]Balance(Stock Control)'!$F:$F,0))</f>
        <v>0</v>
      </c>
      <c r="H87" s="170">
        <f>INDEX('[6]Balance(Stock Control)'!$AK:$AK,MATCH(C87,'[6]Balance(Stock Control)'!$E:$E,0))</f>
        <v>0</v>
      </c>
      <c r="I87" s="170" t="e">
        <f>INDEX('[2]Balance (Stock Control)'!$AK:$AK,MATCH(C87,'[2]Balance (Stock Control)'!$E:$E,0))</f>
        <v>#N/A</v>
      </c>
      <c r="J87" s="170" t="e">
        <f>INDEX('[3]Balance (Stock Control)'!$AK:$AK,MATCH(C87,'[3]Balance (Stock Control)'!$F:$F,0))</f>
        <v>#N/A</v>
      </c>
      <c r="K87" s="170" t="e">
        <f>INDEX('[4]Balance (Stock Control)'!$AI:$AI,MATCH(C87,'[4]Balance (Stock Control)'!$E:$E,0))</f>
        <v>#N/A</v>
      </c>
      <c r="L87" s="170" t="e">
        <f>INDEX('[5]Balance(Stock Control)'!$AM:$AM,MATCH(C87,'[5]Balance(Stock Control)'!$E:$E,0))</f>
        <v>#N/A</v>
      </c>
      <c r="M87" s="171">
        <v>18.010000000000002</v>
      </c>
      <c r="N87" s="171">
        <v>70239</v>
      </c>
      <c r="O87" s="171">
        <v>77262.900000000009</v>
      </c>
      <c r="P87" s="192">
        <v>23.413000000000004</v>
      </c>
      <c r="Q87" s="171">
        <f t="shared" si="1"/>
        <v>23.413000000000004</v>
      </c>
      <c r="R87" s="170" t="s">
        <v>245</v>
      </c>
      <c r="S87" s="170" t="s">
        <v>254</v>
      </c>
      <c r="T87" s="172" t="s">
        <v>301</v>
      </c>
      <c r="U87" s="173"/>
      <c r="V87" s="159"/>
    </row>
    <row r="88" spans="1:22" ht="26.25" customHeight="1">
      <c r="A88" s="89">
        <v>77</v>
      </c>
      <c r="B88" s="167" t="s">
        <v>147</v>
      </c>
      <c r="C88" s="168" t="s">
        <v>218</v>
      </c>
      <c r="D88" s="168" t="s">
        <v>219</v>
      </c>
      <c r="E88" s="169"/>
      <c r="F88" s="170">
        <v>1</v>
      </c>
      <c r="G88" s="170" t="e">
        <f>INDEX('[1]Balance(Stock Control)'!$AL:$AL,MATCH(C88,'[1]Balance(Stock Control)'!$F:$F,0))</f>
        <v>#N/A</v>
      </c>
      <c r="H88" s="170" t="e">
        <f>INDEX('[6]Balance(Stock Control)'!$AK:$AK,MATCH(C88,'[6]Balance(Stock Control)'!$E:$E,0))</f>
        <v>#N/A</v>
      </c>
      <c r="I88" s="170">
        <f>INDEX('[2]Balance (Stock Control)'!$AK:$AK,MATCH(C88,'[2]Balance (Stock Control)'!$E:$E,0))</f>
        <v>2</v>
      </c>
      <c r="J88" s="170" t="e">
        <f>INDEX('[3]Balance (Stock Control)'!$AK:$AK,MATCH(C88,'[3]Balance (Stock Control)'!$F:$F,0))</f>
        <v>#N/A</v>
      </c>
      <c r="K88" s="170" t="e">
        <f>INDEX('[4]Balance (Stock Control)'!$AI:$AI,MATCH(C88,'[4]Balance (Stock Control)'!$E:$E,0))</f>
        <v>#N/A</v>
      </c>
      <c r="L88" s="170" t="e">
        <f>INDEX('[5]Balance(Stock Control)'!$AM:$AM,MATCH(C88,'[5]Balance(Stock Control)'!$E:$E,0))</f>
        <v>#N/A</v>
      </c>
      <c r="M88" s="171"/>
      <c r="N88" s="171"/>
      <c r="O88" s="171">
        <v>15081.55732416667</v>
      </c>
      <c r="P88" s="171">
        <v>4.5701688861111123</v>
      </c>
      <c r="Q88" s="171">
        <f t="shared" si="1"/>
        <v>4.5701688861111123</v>
      </c>
      <c r="R88" s="170" t="s">
        <v>238</v>
      </c>
      <c r="S88" s="170" t="s">
        <v>59</v>
      </c>
      <c r="T88" s="172" t="s">
        <v>297</v>
      </c>
      <c r="U88" s="173"/>
      <c r="V88" s="159"/>
    </row>
    <row r="89" spans="1:22" ht="26.25" customHeight="1">
      <c r="A89" s="89">
        <v>78</v>
      </c>
      <c r="B89" s="167" t="s">
        <v>181</v>
      </c>
      <c r="C89" s="184">
        <v>21291011</v>
      </c>
      <c r="D89" s="185"/>
      <c r="E89" s="169"/>
      <c r="F89" s="170">
        <v>1</v>
      </c>
      <c r="G89" s="170">
        <f>INDEX('[1]Balance(Stock Control)'!$AL:$AL,MATCH(C89,'[1]Balance(Stock Control)'!$F:$F,0))</f>
        <v>1</v>
      </c>
      <c r="H89" s="170" t="e">
        <f>INDEX('[6]Balance(Stock Control)'!$AK:$AK,MATCH(C89,'[6]Balance(Stock Control)'!$E:$E,0))</f>
        <v>#N/A</v>
      </c>
      <c r="I89" s="170" t="e">
        <f>INDEX('[2]Balance (Stock Control)'!$AK:$AK,MATCH(C89,'[2]Balance (Stock Control)'!$E:$E,0))</f>
        <v>#N/A</v>
      </c>
      <c r="J89" s="170" t="e">
        <f>INDEX('[3]Balance (Stock Control)'!$AK:$AK,MATCH(C89,'[3]Balance (Stock Control)'!$F:$F,0))</f>
        <v>#N/A</v>
      </c>
      <c r="K89" s="170" t="e">
        <f>INDEX('[4]Balance (Stock Control)'!$AI:$AI,MATCH(C89,'[4]Balance (Stock Control)'!$E:$E,0))</f>
        <v>#N/A</v>
      </c>
      <c r="L89" s="170" t="e">
        <f>INDEX('[5]Balance(Stock Control)'!$AM:$AM,MATCH(C89,'[5]Balance(Stock Control)'!$E:$E,0))</f>
        <v>#N/A</v>
      </c>
      <c r="M89" s="171">
        <v>363.03</v>
      </c>
      <c r="N89" s="171"/>
      <c r="O89" s="171">
        <v>963331.0186500001</v>
      </c>
      <c r="P89" s="171">
        <v>291.91849050000002</v>
      </c>
      <c r="Q89" s="171">
        <f t="shared" si="1"/>
        <v>291.91849050000002</v>
      </c>
      <c r="R89" s="186" t="s">
        <v>240</v>
      </c>
      <c r="S89" s="170" t="s">
        <v>59</v>
      </c>
      <c r="T89" s="172" t="s">
        <v>297</v>
      </c>
      <c r="U89" s="173"/>
      <c r="V89" s="159"/>
    </row>
    <row r="90" spans="1:22" ht="26.25" customHeight="1">
      <c r="A90" s="89">
        <v>79</v>
      </c>
      <c r="B90" s="167" t="s">
        <v>147</v>
      </c>
      <c r="C90" s="168" t="s">
        <v>218</v>
      </c>
      <c r="D90" s="168" t="s">
        <v>219</v>
      </c>
      <c r="E90" s="169"/>
      <c r="F90" s="170">
        <v>1</v>
      </c>
      <c r="G90" s="170" t="e">
        <f>INDEX('[1]Balance(Stock Control)'!$AL:$AL,MATCH(C90,'[1]Balance(Stock Control)'!$F:$F,0))</f>
        <v>#N/A</v>
      </c>
      <c r="H90" s="170" t="e">
        <f>INDEX('[6]Balance(Stock Control)'!$AK:$AK,MATCH(C90,'[6]Balance(Stock Control)'!$E:$E,0))</f>
        <v>#N/A</v>
      </c>
      <c r="I90" s="170">
        <f>INDEX('[2]Balance (Stock Control)'!$AK:$AK,MATCH(C90,'[2]Balance (Stock Control)'!$E:$E,0))</f>
        <v>2</v>
      </c>
      <c r="J90" s="170" t="e">
        <f>INDEX('[3]Balance (Stock Control)'!$AK:$AK,MATCH(C90,'[3]Balance (Stock Control)'!$F:$F,0))</f>
        <v>#N/A</v>
      </c>
      <c r="K90" s="170" t="e">
        <f>INDEX('[4]Balance (Stock Control)'!$AI:$AI,MATCH(C90,'[4]Balance (Stock Control)'!$E:$E,0))</f>
        <v>#N/A</v>
      </c>
      <c r="L90" s="170" t="e">
        <f>INDEX('[5]Balance(Stock Control)'!$AM:$AM,MATCH(C90,'[5]Balance(Stock Control)'!$E:$E,0))</f>
        <v>#N/A</v>
      </c>
      <c r="M90" s="171"/>
      <c r="N90" s="171"/>
      <c r="O90" s="171">
        <v>15081.55732416667</v>
      </c>
      <c r="P90" s="171">
        <v>4.5701688861111123</v>
      </c>
      <c r="Q90" s="171">
        <f t="shared" si="1"/>
        <v>4.5701688861111123</v>
      </c>
      <c r="R90" s="170" t="s">
        <v>238</v>
      </c>
      <c r="S90" s="170" t="s">
        <v>59</v>
      </c>
      <c r="T90" s="172" t="s">
        <v>297</v>
      </c>
      <c r="U90" s="173"/>
      <c r="V90" s="159"/>
    </row>
    <row r="91" spans="1:22" ht="26.25" customHeight="1">
      <c r="A91" s="89">
        <v>80</v>
      </c>
      <c r="B91" s="167" t="s">
        <v>183</v>
      </c>
      <c r="C91" s="197" t="s">
        <v>220</v>
      </c>
      <c r="D91" s="184">
        <v>20450707</v>
      </c>
      <c r="E91" s="169"/>
      <c r="F91" s="170">
        <v>1</v>
      </c>
      <c r="G91" s="170" t="e">
        <f>INDEX('[1]Balance(Stock Control)'!$AL:$AL,MATCH(D91,'[1]Balance(Stock Control)'!$F:$F,0))</f>
        <v>#N/A</v>
      </c>
      <c r="H91" s="170" t="e">
        <f>INDEX('[6]Balance(Stock Control)'!$AK:$AK,MATCH(C91,'[6]Balance(Stock Control)'!$E:$E,0))</f>
        <v>#N/A</v>
      </c>
      <c r="I91" s="170" t="e">
        <f>INDEX('[2]Balance (Stock Control)'!$AK:$AK,MATCH(D91,'[2]Balance (Stock Control)'!$E:$E,0))</f>
        <v>#N/A</v>
      </c>
      <c r="J91" s="170">
        <f>INDEX('[3]Balance (Stock Control)'!$AK:$AK,MATCH(C91,'[3]Balance (Stock Control)'!$F:$F,0))</f>
        <v>58</v>
      </c>
      <c r="K91" s="170" t="e">
        <f>INDEX('[4]Balance (Stock Control)'!$AI:$AI,MATCH(D91,'[4]Balance (Stock Control)'!$E:$E,0))</f>
        <v>#N/A</v>
      </c>
      <c r="L91" s="170" t="e">
        <f>INDEX('[5]Balance(Stock Control)'!$AM:$AM,MATCH(D91,'[5]Balance(Stock Control)'!$E:$E,0))</f>
        <v>#N/A</v>
      </c>
      <c r="M91" s="171">
        <v>15.9</v>
      </c>
      <c r="N91" s="171"/>
      <c r="O91" s="171">
        <v>136205.30000000005</v>
      </c>
      <c r="P91" s="171">
        <v>41.274333333333345</v>
      </c>
      <c r="Q91" s="171">
        <f t="shared" si="1"/>
        <v>41.274333333333345</v>
      </c>
      <c r="R91" s="170" t="s">
        <v>93</v>
      </c>
      <c r="S91" s="170" t="s">
        <v>59</v>
      </c>
      <c r="T91" s="172" t="s">
        <v>297</v>
      </c>
      <c r="U91" s="173"/>
      <c r="V91" s="159"/>
    </row>
    <row r="92" spans="1:22" ht="26.25" customHeight="1">
      <c r="A92" s="89">
        <v>81</v>
      </c>
      <c r="B92" s="167" t="s">
        <v>184</v>
      </c>
      <c r="C92" s="184">
        <v>20700252</v>
      </c>
      <c r="D92" s="185"/>
      <c r="E92" s="169"/>
      <c r="F92" s="170">
        <v>1</v>
      </c>
      <c r="G92" s="170" t="e">
        <f>INDEX('[1]Balance(Stock Control)'!$AL:$AL,MATCH(C92,'[1]Balance(Stock Control)'!$F:$F,0))</f>
        <v>#N/A</v>
      </c>
      <c r="H92" s="170" t="e">
        <f>INDEX('[6]Balance(Stock Control)'!$AK:$AK,MATCH(C92,'[6]Balance(Stock Control)'!$E:$E,0))</f>
        <v>#N/A</v>
      </c>
      <c r="I92" s="170" t="e">
        <f>INDEX('[2]Balance (Stock Control)'!$AK:$AK,MATCH(C92,'[2]Balance (Stock Control)'!$E:$E,0))</f>
        <v>#N/A</v>
      </c>
      <c r="J92" s="170" t="e">
        <f>INDEX('[3]Balance (Stock Control)'!$AK:$AK,MATCH(C92,'[3]Balance (Stock Control)'!$F:$F,0))</f>
        <v>#N/A</v>
      </c>
      <c r="K92" s="170" t="e">
        <f>INDEX('[4]Balance (Stock Control)'!$AI:$AI,MATCH(C92,'[4]Balance (Stock Control)'!$E:$E,0))</f>
        <v>#N/A</v>
      </c>
      <c r="L92" s="170" t="e">
        <f>INDEX('[5]Balance(Stock Control)'!$AM:$AM,MATCH(C92,'[5]Balance(Stock Control)'!$E:$E,0))</f>
        <v>#N/A</v>
      </c>
      <c r="M92" s="171">
        <v>150000</v>
      </c>
      <c r="N92" s="171">
        <v>150000</v>
      </c>
      <c r="O92" s="171">
        <v>165000</v>
      </c>
      <c r="P92" s="192">
        <v>50</v>
      </c>
      <c r="Q92" s="171">
        <f t="shared" si="1"/>
        <v>50</v>
      </c>
      <c r="R92" s="170" t="s">
        <v>83</v>
      </c>
      <c r="S92" s="170" t="s">
        <v>83</v>
      </c>
      <c r="T92" s="172" t="s">
        <v>297</v>
      </c>
      <c r="U92" s="173"/>
      <c r="V92" s="159"/>
    </row>
    <row r="93" spans="1:22" ht="26.25" customHeight="1">
      <c r="A93" s="89">
        <v>82</v>
      </c>
      <c r="B93" s="167" t="s">
        <v>131</v>
      </c>
      <c r="C93" s="168" t="s">
        <v>221</v>
      </c>
      <c r="D93" s="168" t="s">
        <v>222</v>
      </c>
      <c r="E93" s="169"/>
      <c r="F93" s="170">
        <v>2</v>
      </c>
      <c r="G93" s="170" t="e">
        <f>INDEX('[1]Balance(Stock Control)'!$AL:$AL,MATCH(C93,'[1]Balance(Stock Control)'!$F:$F,0))</f>
        <v>#N/A</v>
      </c>
      <c r="H93" s="170" t="e">
        <f>INDEX('[6]Balance(Stock Control)'!$AK:$AK,MATCH(C93,'[6]Balance(Stock Control)'!$E:$E,0))</f>
        <v>#N/A</v>
      </c>
      <c r="I93" s="170">
        <f>INDEX('[2]Balance (Stock Control)'!$AK:$AK,MATCH(C93,'[2]Balance (Stock Control)'!$E:$E,0))</f>
        <v>1</v>
      </c>
      <c r="J93" s="170" t="e">
        <f>INDEX('[3]Balance (Stock Control)'!$AK:$AK,MATCH(C93,'[3]Balance (Stock Control)'!$F:$F,0))</f>
        <v>#N/A</v>
      </c>
      <c r="K93" s="170" t="e">
        <f>INDEX('[4]Balance (Stock Control)'!$AI:$AI,MATCH(C93,'[4]Balance (Stock Control)'!$E:$E,0))</f>
        <v>#N/A</v>
      </c>
      <c r="L93" s="170" t="e">
        <f>INDEX('[5]Balance(Stock Control)'!$AM:$AM,MATCH(C93,'[5]Balance(Stock Control)'!$E:$E,0))</f>
        <v>#N/A</v>
      </c>
      <c r="M93" s="171"/>
      <c r="N93" s="171"/>
      <c r="O93" s="171">
        <v>20042.069547499996</v>
      </c>
      <c r="P93" s="171">
        <v>6.0733544083333317</v>
      </c>
      <c r="Q93" s="171">
        <f t="shared" si="1"/>
        <v>12.146708816666663</v>
      </c>
      <c r="R93" s="170" t="s">
        <v>238</v>
      </c>
      <c r="S93" s="170" t="s">
        <v>257</v>
      </c>
      <c r="T93" s="172" t="s">
        <v>297</v>
      </c>
      <c r="U93" s="173"/>
      <c r="V93" s="159"/>
    </row>
    <row r="94" spans="1:22" ht="26.25" customHeight="1">
      <c r="A94" s="89">
        <v>83</v>
      </c>
      <c r="B94" s="167" t="s">
        <v>185</v>
      </c>
      <c r="C94" s="168" t="s">
        <v>223</v>
      </c>
      <c r="D94" s="168" t="s">
        <v>224</v>
      </c>
      <c r="E94" s="169"/>
      <c r="F94" s="170">
        <v>1</v>
      </c>
      <c r="G94" s="170" t="e">
        <f>INDEX('[1]Balance(Stock Control)'!$AL:$AL,MATCH(C94,'[1]Balance(Stock Control)'!$F:$F,0))</f>
        <v>#N/A</v>
      </c>
      <c r="H94" s="170" t="e">
        <f>INDEX('[6]Balance(Stock Control)'!$AK:$AK,MATCH(C94,'[6]Balance(Stock Control)'!$E:$E,0))</f>
        <v>#N/A</v>
      </c>
      <c r="I94" s="170">
        <f>INDEX('[2]Balance (Stock Control)'!$AK:$AK,MATCH(C94,'[2]Balance (Stock Control)'!$E:$E,0))</f>
        <v>4</v>
      </c>
      <c r="J94" s="170" t="e">
        <f>INDEX('[3]Balance (Stock Control)'!$AK:$AK,MATCH(C94,'[3]Balance (Stock Control)'!$F:$F,0))</f>
        <v>#N/A</v>
      </c>
      <c r="K94" s="170" t="e">
        <f>INDEX('[4]Balance (Stock Control)'!$AI:$AI,MATCH(C94,'[4]Balance (Stock Control)'!$E:$E,0))</f>
        <v>#N/A</v>
      </c>
      <c r="L94" s="170" t="e">
        <f>INDEX('[5]Balance(Stock Control)'!$AM:$AM,MATCH(C94,'[5]Balance(Stock Control)'!$E:$E,0))</f>
        <v>#N/A</v>
      </c>
      <c r="M94" s="171">
        <v>27.42</v>
      </c>
      <c r="N94" s="171"/>
      <c r="O94" s="171">
        <v>1040107.4016666666</v>
      </c>
      <c r="P94" s="171">
        <v>315.18406111111108</v>
      </c>
      <c r="Q94" s="171">
        <f t="shared" si="1"/>
        <v>315.18406111111108</v>
      </c>
      <c r="R94" s="170" t="s">
        <v>238</v>
      </c>
      <c r="S94" s="170" t="s">
        <v>59</v>
      </c>
      <c r="T94" s="172" t="s">
        <v>297</v>
      </c>
      <c r="U94" s="173"/>
      <c r="V94" s="159"/>
    </row>
    <row r="95" spans="1:22" ht="26.25" customHeight="1">
      <c r="A95" s="89">
        <v>84</v>
      </c>
      <c r="B95" s="167" t="s">
        <v>148</v>
      </c>
      <c r="C95" s="184">
        <v>20828295</v>
      </c>
      <c r="D95" s="185"/>
      <c r="E95" s="169"/>
      <c r="F95" s="170">
        <v>1</v>
      </c>
      <c r="G95" s="170">
        <f>INDEX('[1]Balance(Stock Control)'!$AL:$AL,MATCH(C95,'[1]Balance(Stock Control)'!$F:$F,0))</f>
        <v>0</v>
      </c>
      <c r="H95" s="170" t="e">
        <f>INDEX('[6]Balance(Stock Control)'!$AK:$AK,MATCH(C95,'[6]Balance(Stock Control)'!$E:$E,0))</f>
        <v>#N/A</v>
      </c>
      <c r="I95" s="170" t="e">
        <f>INDEX('[2]Balance (Stock Control)'!$AK:$AK,MATCH(C95,'[2]Balance (Stock Control)'!$E:$E,0))</f>
        <v>#N/A</v>
      </c>
      <c r="J95" s="170" t="e">
        <f>INDEX('[3]Balance (Stock Control)'!$AK:$AK,MATCH(C95,'[3]Balance (Stock Control)'!$F:$F,0))</f>
        <v>#N/A</v>
      </c>
      <c r="K95" s="170" t="e">
        <f>INDEX('[4]Balance (Stock Control)'!$AI:$AI,MATCH(C95,'[4]Balance (Stock Control)'!$E:$E,0))</f>
        <v>#N/A</v>
      </c>
      <c r="L95" s="170" t="e">
        <f>INDEX('[5]Balance(Stock Control)'!$AM:$AM,MATCH(C95,'[5]Balance(Stock Control)'!$E:$E,0))</f>
        <v>#N/A</v>
      </c>
      <c r="M95" s="171">
        <v>3500</v>
      </c>
      <c r="N95" s="171">
        <v>3500</v>
      </c>
      <c r="O95" s="171">
        <v>3850.0000000000005</v>
      </c>
      <c r="P95" s="192">
        <v>1.1666666666666667</v>
      </c>
      <c r="Q95" s="171">
        <f t="shared" si="1"/>
        <v>1.1666666666666667</v>
      </c>
      <c r="R95" s="170" t="s">
        <v>83</v>
      </c>
      <c r="S95" s="170" t="s">
        <v>83</v>
      </c>
      <c r="T95" s="172" t="s">
        <v>297</v>
      </c>
      <c r="U95" s="173"/>
      <c r="V95" s="159"/>
    </row>
    <row r="96" spans="1:22" ht="26.25" customHeight="1">
      <c r="A96" s="89">
        <v>85</v>
      </c>
      <c r="B96" s="167" t="s">
        <v>186</v>
      </c>
      <c r="C96" s="184">
        <v>20459025</v>
      </c>
      <c r="D96" s="185"/>
      <c r="E96" s="169"/>
      <c r="F96" s="170">
        <v>1</v>
      </c>
      <c r="G96" s="170">
        <f>INDEX('[1]Balance(Stock Control)'!$AL:$AL,MATCH(C96,'[1]Balance(Stock Control)'!$F:$F,0))</f>
        <v>6</v>
      </c>
      <c r="H96" s="170" t="e">
        <f>INDEX('[6]Balance(Stock Control)'!$AK:$AK,MATCH(C96,'[6]Balance(Stock Control)'!$E:$E,0))</f>
        <v>#N/A</v>
      </c>
      <c r="I96" s="170" t="e">
        <f>INDEX('[2]Balance (Stock Control)'!$AK:$AK,MATCH(C96,'[2]Balance (Stock Control)'!$E:$E,0))</f>
        <v>#N/A</v>
      </c>
      <c r="J96" s="170" t="e">
        <f>INDEX('[3]Balance (Stock Control)'!$AK:$AK,MATCH(C96,'[3]Balance (Stock Control)'!$F:$F,0))</f>
        <v>#N/A</v>
      </c>
      <c r="K96" s="170" t="e">
        <f>INDEX('[4]Balance (Stock Control)'!$AI:$AI,MATCH(C96,'[4]Balance (Stock Control)'!$E:$E,0))</f>
        <v>#N/A</v>
      </c>
      <c r="L96" s="170" t="e">
        <f>INDEX('[5]Balance(Stock Control)'!$AM:$AM,MATCH(C96,'[5]Balance(Stock Control)'!$E:$E,0))</f>
        <v>#N/A</v>
      </c>
      <c r="M96" s="171"/>
      <c r="N96" s="171"/>
      <c r="O96" s="171">
        <v>31947.715800000002</v>
      </c>
      <c r="P96" s="171">
        <v>9.6811260000000008</v>
      </c>
      <c r="Q96" s="171">
        <f t="shared" si="1"/>
        <v>9.6811260000000008</v>
      </c>
      <c r="R96" s="170" t="s">
        <v>240</v>
      </c>
      <c r="S96" s="170" t="s">
        <v>59</v>
      </c>
      <c r="T96" s="172" t="s">
        <v>266</v>
      </c>
      <c r="U96" s="173"/>
      <c r="V96" s="159"/>
    </row>
    <row r="97" spans="1:22" ht="26.25" customHeight="1">
      <c r="A97" s="89">
        <v>86</v>
      </c>
      <c r="B97" s="167" t="s">
        <v>187</v>
      </c>
      <c r="C97" s="184" t="s">
        <v>126</v>
      </c>
      <c r="D97" s="185"/>
      <c r="E97" s="169"/>
      <c r="F97" s="170">
        <v>1</v>
      </c>
      <c r="G97" s="170" t="e">
        <f>INDEX('[1]Balance(Stock Control)'!$AL:$AL,MATCH(C97,'[1]Balance(Stock Control)'!$F:$F,0))</f>
        <v>#N/A</v>
      </c>
      <c r="H97" s="170" t="e">
        <f>INDEX('[6]Balance(Stock Control)'!$AK:$AK,MATCH(C97,'[6]Balance(Stock Control)'!$E:$E,0))</f>
        <v>#N/A</v>
      </c>
      <c r="I97" s="170" t="e">
        <f>INDEX('[2]Balance (Stock Control)'!$AK:$AK,MATCH(C97,'[2]Balance (Stock Control)'!$E:$E,0))</f>
        <v>#N/A</v>
      </c>
      <c r="J97" s="170" t="e">
        <f>INDEX('[3]Balance (Stock Control)'!$AK:$AK,MATCH(C97,'[3]Balance (Stock Control)'!$F:$F,0))</f>
        <v>#N/A</v>
      </c>
      <c r="K97" s="170" t="e">
        <f>INDEX('[4]Balance (Stock Control)'!$AI:$AI,MATCH(C97,'[4]Balance (Stock Control)'!$E:$E,0))</f>
        <v>#N/A</v>
      </c>
      <c r="L97" s="170"/>
      <c r="M97" s="171">
        <v>150000</v>
      </c>
      <c r="N97" s="171">
        <v>150000</v>
      </c>
      <c r="O97" s="171">
        <v>165000</v>
      </c>
      <c r="P97" s="192">
        <v>50</v>
      </c>
      <c r="Q97" s="171">
        <f t="shared" si="1"/>
        <v>50</v>
      </c>
      <c r="R97" s="170" t="s">
        <v>83</v>
      </c>
      <c r="S97" s="170" t="s">
        <v>83</v>
      </c>
      <c r="T97" s="172" t="s">
        <v>300</v>
      </c>
      <c r="U97" s="173"/>
      <c r="V97" s="159"/>
    </row>
    <row r="98" spans="1:22" ht="26.25" customHeight="1">
      <c r="A98" s="89">
        <v>87</v>
      </c>
      <c r="B98" s="167" t="s">
        <v>188</v>
      </c>
      <c r="C98" s="184">
        <v>20405561</v>
      </c>
      <c r="D98" s="185"/>
      <c r="E98" s="169"/>
      <c r="F98" s="170">
        <v>6</v>
      </c>
      <c r="G98" s="170">
        <f>INDEX('[1]Balance(Stock Control)'!$AL:$AL,MATCH(C98,'[1]Balance(Stock Control)'!$F:$F,0))</f>
        <v>0</v>
      </c>
      <c r="H98" s="170" t="e">
        <f>INDEX('[6]Balance(Stock Control)'!$AK:$AK,MATCH(C98,'[6]Balance(Stock Control)'!$E:$E,0))</f>
        <v>#N/A</v>
      </c>
      <c r="I98" s="170" t="e">
        <f>INDEX('[2]Balance (Stock Control)'!$AK:$AK,MATCH(C98,'[2]Balance (Stock Control)'!$E:$E,0))</f>
        <v>#N/A</v>
      </c>
      <c r="J98" s="170" t="e">
        <f>INDEX('[3]Balance (Stock Control)'!$AK:$AK,MATCH(C98,'[3]Balance (Stock Control)'!$F:$F,0))</f>
        <v>#N/A</v>
      </c>
      <c r="K98" s="170" t="e">
        <f>INDEX('[4]Balance (Stock Control)'!$AI:$AI,MATCH(C98,'[4]Balance (Stock Control)'!$E:$E,0))</f>
        <v>#N/A</v>
      </c>
      <c r="L98" s="170" t="e">
        <f>INDEX('[5]Balance(Stock Control)'!$AM:$AM,MATCH(C98,'[5]Balance(Stock Control)'!$E:$E,0))</f>
        <v>#N/A</v>
      </c>
      <c r="M98" s="171"/>
      <c r="N98" s="171"/>
      <c r="O98" s="171">
        <v>14391.3</v>
      </c>
      <c r="P98" s="171">
        <v>4.3609999999999998</v>
      </c>
      <c r="Q98" s="171">
        <f t="shared" si="1"/>
        <v>26.165999999999997</v>
      </c>
      <c r="R98" s="170" t="s">
        <v>239</v>
      </c>
      <c r="S98" s="170" t="s">
        <v>59</v>
      </c>
      <c r="T98" s="172"/>
      <c r="U98" s="173"/>
      <c r="V98" s="159"/>
    </row>
    <row r="99" spans="1:22" ht="26.25" customHeight="1">
      <c r="A99" s="89">
        <v>88</v>
      </c>
      <c r="B99" s="167" t="s">
        <v>189</v>
      </c>
      <c r="C99" s="168" t="s">
        <v>225</v>
      </c>
      <c r="D99" s="168">
        <v>20996748</v>
      </c>
      <c r="E99" s="169"/>
      <c r="F99" s="170">
        <v>1</v>
      </c>
      <c r="G99" s="170" t="e">
        <f>INDEX('[1]Balance(Stock Control)'!$AL:$AL,MATCH(C99,'[1]Balance(Stock Control)'!$F:$F,0))</f>
        <v>#N/A</v>
      </c>
      <c r="H99" s="170" t="e">
        <f>INDEX('[6]Balance(Stock Control)'!$AK:$AK,MATCH(C99,'[6]Balance(Stock Control)'!$E:$E,0))</f>
        <v>#N/A</v>
      </c>
      <c r="I99" s="170">
        <f>INDEX('[2]Balance (Stock Control)'!$AK:$AK,MATCH(C99,'[2]Balance (Stock Control)'!$E:$E,0))</f>
        <v>12</v>
      </c>
      <c r="J99" s="170" t="e">
        <f>INDEX('[3]Balance (Stock Control)'!$AK:$AK,MATCH(C99,'[3]Balance (Stock Control)'!$F:$F,0))</f>
        <v>#N/A</v>
      </c>
      <c r="K99" s="170" t="e">
        <f>INDEX('[4]Balance (Stock Control)'!$AI:$AI,MATCH(C99,'[4]Balance (Stock Control)'!$E:$E,0))</f>
        <v>#N/A</v>
      </c>
      <c r="L99" s="170" t="e">
        <f>INDEX('[5]Balance(Stock Control)'!$AM:$AM,MATCH(C99,'[5]Balance(Stock Control)'!$E:$E,0))</f>
        <v>#N/A</v>
      </c>
      <c r="M99" s="171"/>
      <c r="N99" s="171"/>
      <c r="O99" s="171">
        <v>115451.92158500005</v>
      </c>
      <c r="P99" s="171">
        <v>34.985430783333349</v>
      </c>
      <c r="Q99" s="171">
        <f t="shared" si="1"/>
        <v>34.985430783333349</v>
      </c>
      <c r="R99" s="170" t="s">
        <v>238</v>
      </c>
      <c r="S99" s="170" t="s">
        <v>59</v>
      </c>
      <c r="T99" s="172"/>
      <c r="U99" s="173"/>
      <c r="V99" s="159"/>
    </row>
    <row r="100" spans="1:22" ht="26.25" customHeight="1">
      <c r="A100" s="89">
        <v>89</v>
      </c>
      <c r="B100" s="167" t="s">
        <v>167</v>
      </c>
      <c r="C100" s="184">
        <v>22278501</v>
      </c>
      <c r="D100" s="185"/>
      <c r="E100" s="169"/>
      <c r="F100" s="170">
        <v>13</v>
      </c>
      <c r="G100" s="170">
        <f>INDEX('[1]Balance(Stock Control)'!$AL:$AL,MATCH(C100,'[1]Balance(Stock Control)'!$F:$F,0))</f>
        <v>33</v>
      </c>
      <c r="H100" s="170">
        <f>INDEX('[6]Balance(Stock Control)'!$AK:$AK,MATCH(C100,'[6]Balance(Stock Control)'!$E:$E,0))</f>
        <v>132</v>
      </c>
      <c r="I100" s="170" t="e">
        <f>INDEX('[2]Balance (Stock Control)'!$AK:$AK,MATCH(C100,'[2]Balance (Stock Control)'!$E:$E,0))</f>
        <v>#N/A</v>
      </c>
      <c r="J100" s="170" t="e">
        <f>INDEX('[3]Balance (Stock Control)'!$AK:$AK,MATCH(C100,'[3]Balance (Stock Control)'!$F:$F,0))</f>
        <v>#N/A</v>
      </c>
      <c r="K100" s="170" t="e">
        <f>INDEX('[4]Balance (Stock Control)'!$AI:$AI,MATCH(C100,'[4]Balance (Stock Control)'!$E:$E,0))</f>
        <v>#N/A</v>
      </c>
      <c r="L100" s="170" t="e">
        <f>INDEX('[5]Balance(Stock Control)'!$AM:$AM,MATCH(C100,'[5]Balance(Stock Control)'!$E:$E,0))</f>
        <v>#N/A</v>
      </c>
      <c r="M100" s="171"/>
      <c r="N100" s="171"/>
      <c r="O100" s="171">
        <v>11872.129500000001</v>
      </c>
      <c r="P100" s="171">
        <v>3.5976150000000002</v>
      </c>
      <c r="Q100" s="171">
        <f t="shared" si="1"/>
        <v>46.768995000000004</v>
      </c>
      <c r="R100" s="170" t="s">
        <v>240</v>
      </c>
      <c r="S100" s="170" t="s">
        <v>59</v>
      </c>
      <c r="T100" s="172" t="s">
        <v>266</v>
      </c>
      <c r="U100" s="173"/>
      <c r="V100" s="159"/>
    </row>
    <row r="101" spans="1:22" ht="26.25" customHeight="1">
      <c r="A101" s="89">
        <v>90</v>
      </c>
      <c r="B101" s="167" t="s">
        <v>190</v>
      </c>
      <c r="C101" s="184">
        <v>20847667</v>
      </c>
      <c r="D101" s="185"/>
      <c r="E101" s="169"/>
      <c r="F101" s="170">
        <v>2</v>
      </c>
      <c r="G101" s="170">
        <f>INDEX('[1]Balance(Stock Control)'!$AL:$AL,MATCH(C101,'[1]Balance(Stock Control)'!$F:$F,0))</f>
        <v>0</v>
      </c>
      <c r="H101" s="170" t="e">
        <f>INDEX('[6]Balance(Stock Control)'!$AK:$AK,MATCH(C101,'[6]Balance(Stock Control)'!$E:$E,0))</f>
        <v>#N/A</v>
      </c>
      <c r="I101" s="170" t="e">
        <f>INDEX('[2]Balance (Stock Control)'!$AK:$AK,MATCH(C101,'[2]Balance (Stock Control)'!$E:$E,0))</f>
        <v>#N/A</v>
      </c>
      <c r="J101" s="170" t="e">
        <f>INDEX('[3]Balance (Stock Control)'!$AK:$AK,MATCH(C101,'[3]Balance (Stock Control)'!$F:$F,0))</f>
        <v>#N/A</v>
      </c>
      <c r="K101" s="170" t="e">
        <f>INDEX('[4]Balance (Stock Control)'!$AI:$AI,MATCH(C101,'[4]Balance (Stock Control)'!$E:$E,0))</f>
        <v>#N/A</v>
      </c>
      <c r="L101" s="170" t="e">
        <f>INDEX('[5]Balance(Stock Control)'!$AM:$AM,MATCH(C101,'[5]Balance(Stock Control)'!$E:$E,0))</f>
        <v>#N/A</v>
      </c>
      <c r="M101" s="171"/>
      <c r="N101" s="171"/>
      <c r="O101" s="171">
        <v>153129.90000000002</v>
      </c>
      <c r="P101" s="171">
        <v>46.403000000000006</v>
      </c>
      <c r="Q101" s="171">
        <f t="shared" si="1"/>
        <v>92.806000000000012</v>
      </c>
      <c r="R101" s="170" t="s">
        <v>239</v>
      </c>
      <c r="S101" s="170" t="s">
        <v>59</v>
      </c>
      <c r="T101" s="172"/>
      <c r="U101" s="173"/>
      <c r="V101" s="159"/>
    </row>
    <row r="102" spans="1:22" ht="26.25" customHeight="1">
      <c r="A102" s="89">
        <v>91</v>
      </c>
      <c r="B102" s="167" t="s">
        <v>147</v>
      </c>
      <c r="C102" s="198" t="s">
        <v>226</v>
      </c>
      <c r="D102" s="198">
        <v>11700334</v>
      </c>
      <c r="E102" s="169"/>
      <c r="F102" s="170">
        <v>13</v>
      </c>
      <c r="G102" s="170" t="e">
        <f>INDEX('[1]Balance(Stock Control)'!$AL:$AL,MATCH(C102,'[1]Balance(Stock Control)'!$F:$F,0))</f>
        <v>#N/A</v>
      </c>
      <c r="H102" s="170" t="e">
        <f>INDEX('[6]Balance(Stock Control)'!$AK:$AK,MATCH(C102,'[6]Balance(Stock Control)'!$E:$E,0))</f>
        <v>#N/A</v>
      </c>
      <c r="I102" s="170" t="e">
        <f>INDEX('[2]Balance (Stock Control)'!$AK:$AK,MATCH(C102,'[2]Balance (Stock Control)'!$E:$E,0))</f>
        <v>#N/A</v>
      </c>
      <c r="J102" s="170" t="e">
        <f>INDEX('[3]Balance (Stock Control)'!$AK:$AK,MATCH(C102,'[3]Balance (Stock Control)'!$F:$F,0))</f>
        <v>#N/A</v>
      </c>
      <c r="K102" s="170" t="e">
        <f>INDEX('[4]Balance (Stock Control)'!$AI:$AI,MATCH(C102,'[4]Balance (Stock Control)'!$E:$E,0))</f>
        <v>#N/A</v>
      </c>
      <c r="L102" s="170">
        <f>INDEX('[5]Balance(Stock Control)'!$AM:$AM,MATCH(C102,'[5]Balance(Stock Control)'!$E:$E,0))</f>
        <v>25</v>
      </c>
      <c r="M102" s="171"/>
      <c r="N102" s="171">
        <v>78431.834250000014</v>
      </c>
      <c r="O102" s="171">
        <v>47059.10055000001</v>
      </c>
      <c r="P102" s="171">
        <v>14.260333500000003</v>
      </c>
      <c r="Q102" s="171">
        <f t="shared" si="1"/>
        <v>185.38433550000005</v>
      </c>
      <c r="R102" s="170" t="s">
        <v>246</v>
      </c>
      <c r="S102" s="170" t="s">
        <v>59</v>
      </c>
      <c r="T102" s="172" t="s">
        <v>266</v>
      </c>
      <c r="U102" s="173"/>
      <c r="V102" s="159"/>
    </row>
    <row r="103" spans="1:22" ht="26.25" customHeight="1">
      <c r="A103" s="89">
        <v>92</v>
      </c>
      <c r="B103" s="167" t="s">
        <v>191</v>
      </c>
      <c r="C103" s="184" t="s">
        <v>126</v>
      </c>
      <c r="D103" s="185"/>
      <c r="E103" s="169"/>
      <c r="F103" s="170">
        <v>1</v>
      </c>
      <c r="G103" s="170" t="e">
        <f>INDEX('[1]Balance(Stock Control)'!$AL:$AL,MATCH(C103,'[1]Balance(Stock Control)'!$F:$F,0))</f>
        <v>#N/A</v>
      </c>
      <c r="H103" s="170" t="e">
        <f>INDEX('[6]Balance(Stock Control)'!$AK:$AK,MATCH(C103,'[6]Balance(Stock Control)'!$E:$E,0))</f>
        <v>#N/A</v>
      </c>
      <c r="I103" s="170" t="e">
        <f>INDEX('[2]Balance (Stock Control)'!$AK:$AK,MATCH(C103,'[2]Balance (Stock Control)'!$E:$E,0))</f>
        <v>#N/A</v>
      </c>
      <c r="J103" s="170" t="e">
        <f>INDEX('[3]Balance (Stock Control)'!$AK:$AK,MATCH(C103,'[3]Balance (Stock Control)'!$F:$F,0))</f>
        <v>#N/A</v>
      </c>
      <c r="K103" s="170" t="e">
        <f>INDEX('[4]Balance (Stock Control)'!$AI:$AI,MATCH(C103,'[4]Balance (Stock Control)'!$E:$E,0))</f>
        <v>#N/A</v>
      </c>
      <c r="L103" s="170"/>
      <c r="M103" s="171">
        <v>150000</v>
      </c>
      <c r="N103" s="171">
        <v>150000</v>
      </c>
      <c r="O103" s="171">
        <v>165000</v>
      </c>
      <c r="P103" s="192">
        <v>50</v>
      </c>
      <c r="Q103" s="171">
        <f t="shared" si="1"/>
        <v>50</v>
      </c>
      <c r="R103" s="170" t="s">
        <v>83</v>
      </c>
      <c r="S103" s="170" t="s">
        <v>83</v>
      </c>
      <c r="T103" s="172" t="s">
        <v>302</v>
      </c>
      <c r="U103" s="173"/>
      <c r="V103" s="159"/>
    </row>
    <row r="104" spans="1:22" ht="26.25" customHeight="1">
      <c r="A104" s="89">
        <v>93</v>
      </c>
      <c r="B104" s="167" t="s">
        <v>92</v>
      </c>
      <c r="C104" s="184" t="s">
        <v>227</v>
      </c>
      <c r="D104" s="185"/>
      <c r="E104" s="169"/>
      <c r="F104" s="170">
        <v>6</v>
      </c>
      <c r="G104" s="170" t="e">
        <f>INDEX('[1]Balance(Stock Control)'!$AL:$AL,MATCH(C104,'[1]Balance(Stock Control)'!$F:$F,0))</f>
        <v>#N/A</v>
      </c>
      <c r="H104" s="170" t="e">
        <f>INDEX('[6]Balance(Stock Control)'!$AK:$AK,MATCH(C104,'[6]Balance(Stock Control)'!$E:$E,0))</f>
        <v>#N/A</v>
      </c>
      <c r="I104" s="170" t="e">
        <f>INDEX('[2]Balance (Stock Control)'!$AK:$AK,MATCH(C104,'[2]Balance (Stock Control)'!$E:$E,0))</f>
        <v>#N/A</v>
      </c>
      <c r="J104" s="170">
        <f>INDEX('[3]Balance (Stock Control)'!$AK:$AK,MATCH(C104,'[3]Balance (Stock Control)'!$F:$F,0))</f>
        <v>30</v>
      </c>
      <c r="K104" s="170" t="e">
        <f>INDEX('[4]Balance (Stock Control)'!$AI:$AI,MATCH(C104,'[4]Balance (Stock Control)'!$E:$E,0))</f>
        <v>#N/A</v>
      </c>
      <c r="L104" s="170" t="e">
        <f>INDEX('[5]Balance(Stock Control)'!$AM:$AM,MATCH(C104,'[5]Balance(Stock Control)'!$E:$E,0))</f>
        <v>#N/A</v>
      </c>
      <c r="M104" s="171"/>
      <c r="N104" s="171"/>
      <c r="O104" s="171">
        <v>242324.2408376963</v>
      </c>
      <c r="P104" s="171">
        <v>73.431588132635241</v>
      </c>
      <c r="Q104" s="171">
        <f t="shared" si="1"/>
        <v>440.58952879581147</v>
      </c>
      <c r="R104" s="170" t="s">
        <v>93</v>
      </c>
      <c r="S104" s="170" t="s">
        <v>59</v>
      </c>
      <c r="T104" s="172"/>
      <c r="U104" s="173"/>
      <c r="V104" s="159"/>
    </row>
    <row r="105" spans="1:22" ht="26.25" customHeight="1">
      <c r="A105" s="89">
        <v>94</v>
      </c>
      <c r="B105" s="167" t="s">
        <v>192</v>
      </c>
      <c r="C105" s="184" t="s">
        <v>228</v>
      </c>
      <c r="D105" s="185"/>
      <c r="E105" s="169"/>
      <c r="F105" s="170">
        <v>6</v>
      </c>
      <c r="G105" s="170" t="e">
        <f>INDEX('[1]Balance(Stock Control)'!$AL:$AL,MATCH(C105,'[1]Balance(Stock Control)'!$F:$F,0))</f>
        <v>#N/A</v>
      </c>
      <c r="H105" s="170" t="e">
        <f>INDEX('[6]Balance(Stock Control)'!$AK:$AK,MATCH(C105,'[6]Balance(Stock Control)'!$E:$E,0))</f>
        <v>#N/A</v>
      </c>
      <c r="I105" s="170" t="e">
        <f>INDEX('[2]Balance (Stock Control)'!$AK:$AK,MATCH(C105,'[2]Balance (Stock Control)'!$E:$E,0))</f>
        <v>#N/A</v>
      </c>
      <c r="J105" s="170">
        <f>INDEX('[3]Balance (Stock Control)'!$AK:$AK,MATCH(C105,'[3]Balance (Stock Control)'!$F:$F,0))</f>
        <v>211</v>
      </c>
      <c r="K105" s="170" t="e">
        <f>INDEX('[4]Balance (Stock Control)'!$AI:$AI,MATCH(C105,'[4]Balance (Stock Control)'!$E:$E,0))</f>
        <v>#N/A</v>
      </c>
      <c r="L105" s="170" t="e">
        <f>INDEX('[5]Balance(Stock Control)'!$AM:$AM,MATCH(C105,'[5]Balance(Stock Control)'!$E:$E,0))</f>
        <v>#N/A</v>
      </c>
      <c r="M105" s="171"/>
      <c r="N105" s="171"/>
      <c r="O105" s="171">
        <v>210766.35317073175</v>
      </c>
      <c r="P105" s="171">
        <v>63.86859186991871</v>
      </c>
      <c r="Q105" s="171">
        <f t="shared" si="1"/>
        <v>383.21155121951227</v>
      </c>
      <c r="R105" s="170" t="s">
        <v>93</v>
      </c>
      <c r="S105" s="170" t="s">
        <v>59</v>
      </c>
      <c r="T105" s="172"/>
      <c r="U105" s="173"/>
      <c r="V105" s="159"/>
    </row>
    <row r="106" spans="1:22" ht="26.25" customHeight="1">
      <c r="A106" s="89">
        <v>95</v>
      </c>
      <c r="B106" s="167" t="s">
        <v>193</v>
      </c>
      <c r="C106" s="184" t="s">
        <v>229</v>
      </c>
      <c r="D106" s="185"/>
      <c r="E106" s="169"/>
      <c r="F106" s="170">
        <v>6</v>
      </c>
      <c r="G106" s="170" t="e">
        <f>INDEX('[1]Balance(Stock Control)'!$AL:$AL,MATCH(C106,'[1]Balance(Stock Control)'!$F:$F,0))</f>
        <v>#N/A</v>
      </c>
      <c r="H106" s="170" t="e">
        <f>INDEX('[6]Balance(Stock Control)'!$AK:$AK,MATCH(C106,'[6]Balance(Stock Control)'!$E:$E,0))</f>
        <v>#N/A</v>
      </c>
      <c r="I106" s="170" t="e">
        <f>INDEX('[2]Balance (Stock Control)'!$AK:$AK,MATCH(C106,'[2]Balance (Stock Control)'!$E:$E,0))</f>
        <v>#N/A</v>
      </c>
      <c r="J106" s="170">
        <f>INDEX('[3]Balance (Stock Control)'!$AK:$AK,MATCH(C106,'[3]Balance (Stock Control)'!$F:$F,0))</f>
        <v>0</v>
      </c>
      <c r="K106" s="170" t="e">
        <f>INDEX('[4]Balance (Stock Control)'!$AI:$AI,MATCH(C106,'[4]Balance (Stock Control)'!$E:$E,0))</f>
        <v>#N/A</v>
      </c>
      <c r="L106" s="170" t="e">
        <f>INDEX('[5]Balance(Stock Control)'!$AM:$AM,MATCH(C106,'[5]Balance(Stock Control)'!$E:$E,0))</f>
        <v>#N/A</v>
      </c>
      <c r="M106" s="171">
        <v>0.72</v>
      </c>
      <c r="N106" s="171">
        <v>2808</v>
      </c>
      <c r="O106" s="171">
        <v>3088.8</v>
      </c>
      <c r="P106" s="192">
        <v>0.93600000000000005</v>
      </c>
      <c r="Q106" s="171">
        <f t="shared" si="1"/>
        <v>5.6160000000000005</v>
      </c>
      <c r="R106" s="170" t="s">
        <v>247</v>
      </c>
      <c r="S106" s="170" t="s">
        <v>254</v>
      </c>
      <c r="T106" s="172"/>
      <c r="U106" s="173"/>
      <c r="V106" s="159"/>
    </row>
    <row r="107" spans="1:22" ht="26.25" customHeight="1">
      <c r="A107" s="89">
        <v>96</v>
      </c>
      <c r="B107" s="167" t="s">
        <v>194</v>
      </c>
      <c r="C107" s="184" t="s">
        <v>230</v>
      </c>
      <c r="D107" s="185"/>
      <c r="E107" s="169"/>
      <c r="F107" s="170">
        <v>6</v>
      </c>
      <c r="G107" s="170" t="e">
        <f>INDEX('[1]Balance(Stock Control)'!$AL:$AL,MATCH(C107,'[1]Balance(Stock Control)'!$F:$F,0))</f>
        <v>#N/A</v>
      </c>
      <c r="H107" s="170" t="e">
        <f>INDEX('[6]Balance(Stock Control)'!$AK:$AK,MATCH(C107,'[6]Balance(Stock Control)'!$E:$E,0))</f>
        <v>#N/A</v>
      </c>
      <c r="I107" s="170" t="e">
        <f>INDEX('[2]Balance (Stock Control)'!$AK:$AK,MATCH(C107,'[2]Balance (Stock Control)'!$E:$E,0))</f>
        <v>#N/A</v>
      </c>
      <c r="J107" s="170">
        <f>INDEX('[3]Balance (Stock Control)'!$AK:$AK,MATCH(C107,'[3]Balance (Stock Control)'!$F:$F,0))</f>
        <v>115</v>
      </c>
      <c r="K107" s="170" t="e">
        <f>INDEX('[4]Balance (Stock Control)'!$AI:$AI,MATCH(C107,'[4]Balance (Stock Control)'!$E:$E,0))</f>
        <v>#N/A</v>
      </c>
      <c r="L107" s="170" t="e">
        <f>INDEX('[5]Balance(Stock Control)'!$AM:$AM,MATCH(C107,'[5]Balance(Stock Control)'!$E:$E,0))</f>
        <v>#N/A</v>
      </c>
      <c r="M107" s="171">
        <v>1.1299999999999999</v>
      </c>
      <c r="N107" s="171"/>
      <c r="O107" s="171">
        <v>8677.8999999999978</v>
      </c>
      <c r="P107" s="171">
        <v>2.6296666666666662</v>
      </c>
      <c r="Q107" s="171">
        <f t="shared" si="1"/>
        <v>15.777999999999997</v>
      </c>
      <c r="R107" s="170" t="s">
        <v>93</v>
      </c>
      <c r="S107" s="170" t="s">
        <v>59</v>
      </c>
      <c r="T107" s="172"/>
      <c r="U107" s="173"/>
      <c r="V107" s="159"/>
    </row>
    <row r="108" spans="1:22" ht="26.25" customHeight="1">
      <c r="A108" s="89">
        <v>97</v>
      </c>
      <c r="B108" s="167" t="s">
        <v>195</v>
      </c>
      <c r="C108" s="184" t="s">
        <v>231</v>
      </c>
      <c r="D108" s="185"/>
      <c r="E108" s="169"/>
      <c r="F108" s="170">
        <v>6</v>
      </c>
      <c r="G108" s="170" t="e">
        <f>INDEX('[1]Balance(Stock Control)'!$AL:$AL,MATCH(C108,'[1]Balance(Stock Control)'!$F:$F,0))</f>
        <v>#N/A</v>
      </c>
      <c r="H108" s="170" t="e">
        <f>INDEX('[6]Balance(Stock Control)'!$AK:$AK,MATCH(C108,'[6]Balance(Stock Control)'!$E:$E,0))</f>
        <v>#N/A</v>
      </c>
      <c r="I108" s="170" t="e">
        <f>INDEX('[2]Balance (Stock Control)'!$AK:$AK,MATCH(C108,'[2]Balance (Stock Control)'!$E:$E,0))</f>
        <v>#N/A</v>
      </c>
      <c r="J108" s="170">
        <f>INDEX('[3]Balance (Stock Control)'!$AK:$AK,MATCH(C108,'[3]Balance (Stock Control)'!$F:$F,0))</f>
        <v>621</v>
      </c>
      <c r="K108" s="170" t="e">
        <f>INDEX('[4]Balance (Stock Control)'!$AI:$AI,MATCH(C108,'[4]Balance (Stock Control)'!$E:$E,0))</f>
        <v>#N/A</v>
      </c>
      <c r="L108" s="170" t="e">
        <f>INDEX('[5]Balance(Stock Control)'!$AM:$AM,MATCH(C108,'[5]Balance(Stock Control)'!$E:$E,0))</f>
        <v>#N/A</v>
      </c>
      <c r="M108" s="171">
        <v>0.77</v>
      </c>
      <c r="N108" s="171">
        <v>3003</v>
      </c>
      <c r="O108" s="171">
        <v>3303.3</v>
      </c>
      <c r="P108" s="192">
        <v>1.0010000000000001</v>
      </c>
      <c r="Q108" s="171">
        <f t="shared" si="1"/>
        <v>6.0060000000000002</v>
      </c>
      <c r="R108" s="170" t="s">
        <v>247</v>
      </c>
      <c r="S108" s="170" t="s">
        <v>258</v>
      </c>
      <c r="T108" s="172"/>
      <c r="U108" s="173"/>
      <c r="V108" s="159"/>
    </row>
    <row r="109" spans="1:22" ht="26.25" customHeight="1">
      <c r="A109" s="89">
        <v>98</v>
      </c>
      <c r="B109" s="167" t="s">
        <v>129</v>
      </c>
      <c r="C109" s="184" t="s">
        <v>232</v>
      </c>
      <c r="D109" s="185"/>
      <c r="E109" s="169"/>
      <c r="F109" s="170">
        <v>6</v>
      </c>
      <c r="G109" s="170" t="e">
        <f>INDEX('[1]Balance(Stock Control)'!$AL:$AL,MATCH(C109,'[1]Balance(Stock Control)'!$F:$F,0))</f>
        <v>#N/A</v>
      </c>
      <c r="H109" s="170" t="e">
        <f>INDEX('[6]Balance(Stock Control)'!$AK:$AK,MATCH(C109,'[6]Balance(Stock Control)'!$E:$E,0))</f>
        <v>#N/A</v>
      </c>
      <c r="I109" s="170" t="e">
        <f>INDEX('[2]Balance (Stock Control)'!$AK:$AK,MATCH(C109,'[2]Balance (Stock Control)'!$E:$E,0))</f>
        <v>#N/A</v>
      </c>
      <c r="J109" s="170">
        <f>INDEX('[3]Balance (Stock Control)'!$AK:$AK,MATCH(C109,'[3]Balance (Stock Control)'!$F:$F,0))</f>
        <v>144</v>
      </c>
      <c r="K109" s="170" t="e">
        <f>INDEX('[4]Balance (Stock Control)'!$AI:$AI,MATCH(C109,'[4]Balance (Stock Control)'!$E:$E,0))</f>
        <v>#N/A</v>
      </c>
      <c r="L109" s="170" t="e">
        <f>INDEX('[5]Balance(Stock Control)'!$AM:$AM,MATCH(C109,'[5]Balance(Stock Control)'!$E:$E,0))</f>
        <v>#N/A</v>
      </c>
      <c r="M109" s="171"/>
      <c r="N109" s="171"/>
      <c r="O109" s="171">
        <v>6127.2595174262733</v>
      </c>
      <c r="P109" s="171">
        <v>1.8567453083109919</v>
      </c>
      <c r="Q109" s="171">
        <f t="shared" si="1"/>
        <v>11.140471849865952</v>
      </c>
      <c r="R109" s="170" t="s">
        <v>93</v>
      </c>
      <c r="S109" s="170" t="s">
        <v>59</v>
      </c>
      <c r="T109" s="172"/>
      <c r="U109" s="173"/>
      <c r="V109" s="159"/>
    </row>
    <row r="110" spans="1:22" ht="26.25" customHeight="1">
      <c r="A110" s="89">
        <v>99</v>
      </c>
      <c r="B110" s="167" t="s">
        <v>196</v>
      </c>
      <c r="C110" s="184" t="s">
        <v>233</v>
      </c>
      <c r="D110" s="185"/>
      <c r="E110" s="169"/>
      <c r="F110" s="170">
        <v>2</v>
      </c>
      <c r="G110" s="170" t="e">
        <f>INDEX('[1]Balance(Stock Control)'!$AL:$AL,MATCH(C110,'[1]Balance(Stock Control)'!$F:$F,0))</f>
        <v>#N/A</v>
      </c>
      <c r="H110" s="170" t="e">
        <f>INDEX('[6]Balance(Stock Control)'!$AK:$AK,MATCH(C110,'[6]Balance(Stock Control)'!$E:$E,0))</f>
        <v>#N/A</v>
      </c>
      <c r="I110" s="170" t="e">
        <f>INDEX('[2]Balance (Stock Control)'!$AK:$AK,MATCH(C110,'[2]Balance (Stock Control)'!$E:$E,0))</f>
        <v>#N/A</v>
      </c>
      <c r="J110" s="170">
        <f>INDEX('[3]Balance (Stock Control)'!$AK:$AK,MATCH(C110,'[3]Balance (Stock Control)'!$F:$F,0))</f>
        <v>6</v>
      </c>
      <c r="K110" s="170" t="e">
        <f>INDEX('[4]Balance (Stock Control)'!$AI:$AI,MATCH(C110,'[4]Balance (Stock Control)'!$E:$E,0))</f>
        <v>#N/A</v>
      </c>
      <c r="L110" s="170" t="e">
        <f>INDEX('[5]Balance(Stock Control)'!$AM:$AM,MATCH(C110,'[5]Balance(Stock Control)'!$E:$E,0))</f>
        <v>#N/A</v>
      </c>
      <c r="M110" s="171"/>
      <c r="N110" s="171"/>
      <c r="O110" s="171">
        <v>859736.70588235289</v>
      </c>
      <c r="P110" s="171">
        <v>260.5262745098039</v>
      </c>
      <c r="Q110" s="171">
        <f t="shared" si="1"/>
        <v>521.0525490196078</v>
      </c>
      <c r="R110" s="170" t="s">
        <v>93</v>
      </c>
      <c r="S110" s="170" t="s">
        <v>59</v>
      </c>
      <c r="T110" s="172"/>
      <c r="U110" s="173"/>
      <c r="V110" s="159"/>
    </row>
    <row r="111" spans="1:22" ht="26.25" customHeight="1">
      <c r="A111" s="89">
        <v>100</v>
      </c>
      <c r="B111" s="167" t="s">
        <v>197</v>
      </c>
      <c r="C111" s="184">
        <v>1110010018</v>
      </c>
      <c r="D111" s="185"/>
      <c r="E111" s="169"/>
      <c r="F111" s="170">
        <v>1</v>
      </c>
      <c r="G111" s="170" t="e">
        <f>INDEX('[1]Balance(Stock Control)'!$AL:$AL,MATCH(C111,'[1]Balance(Stock Control)'!$F:$F,0))</f>
        <v>#N/A</v>
      </c>
      <c r="H111" s="170" t="e">
        <f>INDEX('[6]Balance(Stock Control)'!$AK:$AK,MATCH(C111,'[6]Balance(Stock Control)'!$E:$E,0))</f>
        <v>#N/A</v>
      </c>
      <c r="I111" s="170" t="e">
        <f>INDEX('[2]Balance (Stock Control)'!$AK:$AK,MATCH(C111,'[2]Balance (Stock Control)'!$E:$E,0))</f>
        <v>#N/A</v>
      </c>
      <c r="J111" s="170">
        <f>INDEX('[3]Balance (Stock Control)'!$AK:$AK,MATCH(C111,'[3]Balance (Stock Control)'!$F:$F,0))</f>
        <v>14</v>
      </c>
      <c r="K111" s="170" t="e">
        <f>INDEX('[4]Balance (Stock Control)'!$AI:$AI,MATCH(C111,'[4]Balance (Stock Control)'!$E:$E,0))</f>
        <v>#N/A</v>
      </c>
      <c r="L111" s="170" t="e">
        <f>INDEX('[5]Balance(Stock Control)'!$AM:$AM,MATCH(C111,'[5]Balance(Stock Control)'!$E:$E,0))</f>
        <v>#N/A</v>
      </c>
      <c r="M111" s="171"/>
      <c r="N111" s="171"/>
      <c r="O111" s="171">
        <v>354145.8389830509</v>
      </c>
      <c r="P111" s="171">
        <v>107.31692090395482</v>
      </c>
      <c r="Q111" s="171">
        <f t="shared" si="1"/>
        <v>107.31692090395482</v>
      </c>
      <c r="R111" s="170" t="s">
        <v>93</v>
      </c>
      <c r="S111" s="170" t="s">
        <v>59</v>
      </c>
      <c r="T111" s="172" t="s">
        <v>303</v>
      </c>
      <c r="U111" s="173"/>
      <c r="V111" s="159"/>
    </row>
    <row r="112" spans="1:22" ht="26.25" customHeight="1">
      <c r="A112" s="89">
        <v>101</v>
      </c>
      <c r="B112" s="167" t="s">
        <v>181</v>
      </c>
      <c r="C112" s="184" t="s">
        <v>234</v>
      </c>
      <c r="D112" s="185"/>
      <c r="E112" s="169"/>
      <c r="F112" s="170">
        <v>1</v>
      </c>
      <c r="G112" s="170" t="e">
        <f>INDEX('[1]Balance(Stock Control)'!$AL:$AL,MATCH(C112,'[1]Balance(Stock Control)'!$F:$F,0))</f>
        <v>#N/A</v>
      </c>
      <c r="H112" s="170" t="e">
        <f>INDEX('[6]Balance(Stock Control)'!$AK:$AK,MATCH(C112,'[6]Balance(Stock Control)'!$E:$E,0))</f>
        <v>#N/A</v>
      </c>
      <c r="I112" s="170" t="e">
        <f>INDEX('[2]Balance (Stock Control)'!$AK:$AK,MATCH(C112,'[2]Balance (Stock Control)'!$E:$E,0))</f>
        <v>#N/A</v>
      </c>
      <c r="J112" s="170" t="e">
        <f>INDEX('[3]Balance (Stock Control)'!$AK:$AK,MATCH(C112,'[3]Balance (Stock Control)'!$F:$F,0))</f>
        <v>#N/A</v>
      </c>
      <c r="K112" s="170" t="e">
        <f>INDEX('[4]Balance (Stock Control)'!$AI:$AI,MATCH(C112,'[4]Balance (Stock Control)'!$E:$E,0))</f>
        <v>#N/A</v>
      </c>
      <c r="L112" s="170" t="e">
        <f>INDEX('[5]Balance(Stock Control)'!$AM:$AM,MATCH(C112,'[5]Balance(Stock Control)'!$E:$E,0))</f>
        <v>#N/A</v>
      </c>
      <c r="M112" s="171">
        <v>98.86</v>
      </c>
      <c r="N112" s="171">
        <v>385554</v>
      </c>
      <c r="O112" s="171">
        <v>424109.4</v>
      </c>
      <c r="P112" s="192">
        <v>128.518</v>
      </c>
      <c r="Q112" s="171">
        <f t="shared" si="1"/>
        <v>128.518</v>
      </c>
      <c r="R112" s="170" t="s">
        <v>247</v>
      </c>
      <c r="S112" s="170" t="s">
        <v>254</v>
      </c>
      <c r="T112" s="172" t="s">
        <v>303</v>
      </c>
      <c r="U112" s="173"/>
      <c r="V112" s="159"/>
    </row>
    <row r="113" spans="1:22" ht="26.25" customHeight="1">
      <c r="A113" s="89">
        <v>102</v>
      </c>
      <c r="B113" s="167" t="s">
        <v>198</v>
      </c>
      <c r="C113" s="87" t="s">
        <v>235</v>
      </c>
      <c r="D113" s="184">
        <v>21638691</v>
      </c>
      <c r="E113" s="169"/>
      <c r="F113" s="170">
        <v>1</v>
      </c>
      <c r="G113" s="170" t="e">
        <f>INDEX('[1]Balance(Stock Control)'!$AL:$AL,MATCH(C113,'[1]Balance(Stock Control)'!$F:$F,0))</f>
        <v>#N/A</v>
      </c>
      <c r="H113" s="170" t="e">
        <f>INDEX('[6]Balance(Stock Control)'!$AK:$AK,MATCH(C113,'[6]Balance(Stock Control)'!$E:$E,0))</f>
        <v>#N/A</v>
      </c>
      <c r="I113" s="170" t="e">
        <f>INDEX('[2]Balance (Stock Control)'!$AK:$AK,MATCH(C113,'[2]Balance (Stock Control)'!$E:$E,0))</f>
        <v>#N/A</v>
      </c>
      <c r="J113" s="170" t="e">
        <f>INDEX('[3]Balance (Stock Control)'!$AK:$AK,MATCH(C113,'[3]Balance (Stock Control)'!$F:$F,0))</f>
        <v>#N/A</v>
      </c>
      <c r="K113" s="170" t="e">
        <f>INDEX('[4]Balance (Stock Control)'!$AI:$AI,MATCH(C113,'[4]Balance (Stock Control)'!$E:$E,0))</f>
        <v>#N/A</v>
      </c>
      <c r="L113" s="170" t="e">
        <f>INDEX('[5]Balance(Stock Control)'!$AM:$AM,MATCH(C113,'[5]Balance(Stock Control)'!$E:$E,0))</f>
        <v>#N/A</v>
      </c>
      <c r="M113" s="171">
        <v>105.38</v>
      </c>
      <c r="N113" s="171"/>
      <c r="O113" s="171">
        <v>693618.75</v>
      </c>
      <c r="P113" s="171">
        <v>210.1875</v>
      </c>
      <c r="Q113" s="171">
        <f t="shared" si="1"/>
        <v>210.1875</v>
      </c>
      <c r="R113" s="170" t="s">
        <v>93</v>
      </c>
      <c r="S113" s="170" t="s">
        <v>59</v>
      </c>
      <c r="T113" s="172" t="s">
        <v>303</v>
      </c>
      <c r="U113" s="173"/>
      <c r="V113" s="159"/>
    </row>
    <row r="114" spans="1:22" ht="26.25" customHeight="1">
      <c r="A114" s="89">
        <v>103</v>
      </c>
      <c r="B114" s="167" t="s">
        <v>159</v>
      </c>
      <c r="C114" s="184">
        <v>20405562</v>
      </c>
      <c r="D114" s="185"/>
      <c r="E114" s="169"/>
      <c r="F114" s="170">
        <v>1</v>
      </c>
      <c r="G114" s="170" t="e">
        <f>INDEX('[1]Balance(Stock Control)'!$AL:$AL,MATCH(C114,'[1]Balance(Stock Control)'!$F:$F,0))</f>
        <v>#N/A</v>
      </c>
      <c r="H114" s="170" t="e">
        <f>INDEX('[6]Balance(Stock Control)'!$AK:$AK,MATCH(C114,'[6]Balance(Stock Control)'!$E:$E,0))</f>
        <v>#N/A</v>
      </c>
      <c r="I114" s="170" t="e">
        <f>INDEX('[2]Balance (Stock Control)'!$AK:$AK,MATCH(C114,'[2]Balance (Stock Control)'!$E:$E,0))</f>
        <v>#N/A</v>
      </c>
      <c r="J114" s="170" t="e">
        <f>INDEX('[3]Balance (Stock Control)'!$AK:$AK,MATCH(C114,'[3]Balance (Stock Control)'!$F:$F,0))</f>
        <v>#N/A</v>
      </c>
      <c r="K114" s="170" t="e">
        <f>INDEX('[4]Balance (Stock Control)'!$AI:$AI,MATCH(C114,'[4]Balance (Stock Control)'!$E:$E,0))</f>
        <v>#N/A</v>
      </c>
      <c r="L114" s="170" t="e">
        <f>INDEX('[5]Balance(Stock Control)'!$AM:$AM,MATCH(C114,'[5]Balance(Stock Control)'!$E:$E,0))</f>
        <v>#N/A</v>
      </c>
      <c r="M114" s="171">
        <v>3500</v>
      </c>
      <c r="N114" s="171">
        <v>3500</v>
      </c>
      <c r="O114" s="171">
        <v>3850.0000000000005</v>
      </c>
      <c r="P114" s="192">
        <v>1.1666666666666667</v>
      </c>
      <c r="Q114" s="171">
        <f t="shared" si="1"/>
        <v>1.1666666666666667</v>
      </c>
      <c r="R114" s="170" t="s">
        <v>83</v>
      </c>
      <c r="S114" s="170" t="s">
        <v>83</v>
      </c>
      <c r="T114" s="172" t="s">
        <v>303</v>
      </c>
      <c r="U114" s="173"/>
      <c r="V114" s="159"/>
    </row>
    <row r="115" spans="1:22" ht="26.25" customHeight="1">
      <c r="A115" s="89">
        <v>104</v>
      </c>
      <c r="B115" s="167" t="s">
        <v>195</v>
      </c>
      <c r="C115" s="184">
        <v>21108673</v>
      </c>
      <c r="D115" s="185"/>
      <c r="E115" s="169"/>
      <c r="F115" s="170">
        <v>1</v>
      </c>
      <c r="G115" s="170">
        <f>INDEX('[1]Balance(Stock Control)'!$AL:$AL,MATCH(C115,'[1]Balance(Stock Control)'!$F:$F,0))</f>
        <v>11</v>
      </c>
      <c r="H115" s="170">
        <f>INDEX('[6]Balance(Stock Control)'!$AK:$AK,MATCH(C115,'[6]Balance(Stock Control)'!$E:$E,0))</f>
        <v>0</v>
      </c>
      <c r="I115" s="170" t="e">
        <f>INDEX('[2]Balance (Stock Control)'!$AK:$AK,MATCH(C115,'[2]Balance (Stock Control)'!$E:$E,0))</f>
        <v>#N/A</v>
      </c>
      <c r="J115" s="170" t="e">
        <f>INDEX('[3]Balance (Stock Control)'!$AK:$AK,MATCH(C115,'[3]Balance (Stock Control)'!$F:$F,0))</f>
        <v>#N/A</v>
      </c>
      <c r="K115" s="170" t="e">
        <f>INDEX('[4]Balance (Stock Control)'!$AI:$AI,MATCH(C115,'[4]Balance (Stock Control)'!$E:$E,0))</f>
        <v>#N/A</v>
      </c>
      <c r="L115" s="170" t="e">
        <f>INDEX('[5]Balance(Stock Control)'!$AM:$AM,MATCH(C115,'[5]Balance(Stock Control)'!$E:$E,0))</f>
        <v>#N/A</v>
      </c>
      <c r="M115" s="171"/>
      <c r="N115" s="171"/>
      <c r="O115" s="171">
        <v>9282.994875000004</v>
      </c>
      <c r="P115" s="171">
        <v>2.8130287500000013</v>
      </c>
      <c r="Q115" s="171">
        <f t="shared" si="1"/>
        <v>2.8130287500000013</v>
      </c>
      <c r="R115" s="170" t="s">
        <v>240</v>
      </c>
      <c r="S115" s="170" t="s">
        <v>59</v>
      </c>
      <c r="T115" s="172" t="s">
        <v>303</v>
      </c>
      <c r="U115" s="173"/>
      <c r="V115" s="159"/>
    </row>
    <row r="116" spans="1:22" ht="26.25" customHeight="1">
      <c r="A116" s="89">
        <v>105</v>
      </c>
      <c r="B116" s="167" t="s">
        <v>199</v>
      </c>
      <c r="C116" s="184">
        <v>20898038</v>
      </c>
      <c r="D116" s="185"/>
      <c r="E116" s="169"/>
      <c r="F116" s="170">
        <v>1</v>
      </c>
      <c r="G116" s="170" t="e">
        <f>INDEX('[1]Balance(Stock Control)'!$AL:$AL,MATCH(C116,'[1]Balance(Stock Control)'!$F:$F,0))</f>
        <v>#N/A</v>
      </c>
      <c r="H116" s="170" t="e">
        <f>INDEX('[6]Balance(Stock Control)'!$AK:$AK,MATCH(C116,'[6]Balance(Stock Control)'!$E:$E,0))</f>
        <v>#N/A</v>
      </c>
      <c r="I116" s="170" t="e">
        <f>INDEX('[2]Balance (Stock Control)'!$AK:$AK,MATCH(C116,'[2]Balance (Stock Control)'!$E:$E,0))</f>
        <v>#N/A</v>
      </c>
      <c r="J116" s="170" t="e">
        <f>INDEX('[3]Balance (Stock Control)'!$AK:$AK,MATCH(C116,'[3]Balance (Stock Control)'!$F:$F,0))</f>
        <v>#N/A</v>
      </c>
      <c r="K116" s="170" t="e">
        <f>INDEX('[4]Balance (Stock Control)'!$AI:$AI,MATCH(C116,'[4]Balance (Stock Control)'!$E:$E,0))</f>
        <v>#N/A</v>
      </c>
      <c r="L116" s="170" t="e">
        <f>INDEX('[5]Balance(Stock Control)'!$AM:$AM,MATCH(C116,'[5]Balance(Stock Control)'!$E:$E,0))</f>
        <v>#N/A</v>
      </c>
      <c r="M116" s="171">
        <v>150000</v>
      </c>
      <c r="N116" s="171">
        <v>150000</v>
      </c>
      <c r="O116" s="171">
        <v>165000</v>
      </c>
      <c r="P116" s="192">
        <v>50</v>
      </c>
      <c r="Q116" s="171">
        <f t="shared" si="1"/>
        <v>50</v>
      </c>
      <c r="R116" s="170" t="s">
        <v>83</v>
      </c>
      <c r="S116" s="170" t="s">
        <v>83</v>
      </c>
      <c r="T116" s="172" t="s">
        <v>303</v>
      </c>
      <c r="U116" s="173"/>
      <c r="V116" s="159"/>
    </row>
    <row r="117" spans="1:22" ht="26.25" customHeight="1">
      <c r="A117" s="89">
        <v>106</v>
      </c>
      <c r="B117" s="167" t="s">
        <v>169</v>
      </c>
      <c r="C117" s="184">
        <v>21512292</v>
      </c>
      <c r="D117" s="185"/>
      <c r="E117" s="169"/>
      <c r="F117" s="170">
        <v>1</v>
      </c>
      <c r="G117" s="170">
        <f>INDEX('[1]Balance(Stock Control)'!$AL:$AL,MATCH(C117,'[1]Balance(Stock Control)'!$F:$F,0))</f>
        <v>1</v>
      </c>
      <c r="H117" s="170">
        <f>INDEX('[6]Balance(Stock Control)'!$AK:$AK,MATCH(C117,'[6]Balance(Stock Control)'!$E:$E,0))</f>
        <v>0</v>
      </c>
      <c r="I117" s="170" t="e">
        <f>INDEX('[2]Balance (Stock Control)'!$AK:$AK,MATCH(C117,'[2]Balance (Stock Control)'!$E:$E,0))</f>
        <v>#N/A</v>
      </c>
      <c r="J117" s="170" t="e">
        <f>INDEX('[3]Balance (Stock Control)'!$AK:$AK,MATCH(C117,'[3]Balance (Stock Control)'!$F:$F,0))</f>
        <v>#N/A</v>
      </c>
      <c r="K117" s="170" t="e">
        <f>INDEX('[4]Balance (Stock Control)'!$AI:$AI,MATCH(C117,'[4]Balance (Stock Control)'!$E:$E,0))</f>
        <v>#N/A</v>
      </c>
      <c r="L117" s="170" t="e">
        <f>INDEX('[5]Balance(Stock Control)'!$AM:$AM,MATCH(C117,'[5]Balance(Stock Control)'!$E:$E,0))</f>
        <v>#N/A</v>
      </c>
      <c r="M117" s="171"/>
      <c r="N117" s="171"/>
      <c r="O117" s="171">
        <v>1206473.5856250003</v>
      </c>
      <c r="P117" s="171">
        <v>365.59805625000007</v>
      </c>
      <c r="Q117" s="171">
        <f t="shared" si="1"/>
        <v>365.59805625000007</v>
      </c>
      <c r="R117" s="170" t="s">
        <v>240</v>
      </c>
      <c r="S117" s="170" t="s">
        <v>59</v>
      </c>
      <c r="T117" s="172" t="s">
        <v>303</v>
      </c>
      <c r="U117" s="173"/>
      <c r="V117" s="159"/>
    </row>
    <row r="118" spans="1:22" ht="26.25" customHeight="1">
      <c r="A118" s="89">
        <v>107</v>
      </c>
      <c r="B118" s="167" t="s">
        <v>200</v>
      </c>
      <c r="C118" s="184" t="s">
        <v>236</v>
      </c>
      <c r="D118" s="185"/>
      <c r="E118" s="169"/>
      <c r="F118" s="170">
        <v>1</v>
      </c>
      <c r="G118" s="170" t="e">
        <f>INDEX('[1]Balance(Stock Control)'!$AL:$AL,MATCH(C118,'[1]Balance(Stock Control)'!$F:$F,0))</f>
        <v>#N/A</v>
      </c>
      <c r="H118" s="170" t="e">
        <f>INDEX('[6]Balance(Stock Control)'!$AK:$AK,MATCH(C118,'[6]Balance(Stock Control)'!$E:$E,0))</f>
        <v>#N/A</v>
      </c>
      <c r="I118" s="170" t="e">
        <f>INDEX('[2]Balance (Stock Control)'!$AK:$AK,MATCH(C118,'[2]Balance (Stock Control)'!$E:$E,0))</f>
        <v>#N/A</v>
      </c>
      <c r="J118" s="170" t="e">
        <f>INDEX('[3]Balance (Stock Control)'!$AK:$AK,MATCH(C118,'[3]Balance (Stock Control)'!$F:$F,0))</f>
        <v>#N/A</v>
      </c>
      <c r="K118" s="170" t="e">
        <f>INDEX('[4]Balance (Stock Control)'!$AI:$AI,MATCH(C118,'[4]Balance (Stock Control)'!$E:$E,0))</f>
        <v>#N/A</v>
      </c>
      <c r="L118" s="170" t="e">
        <f>INDEX('[5]Balance(Stock Control)'!$AM:$AM,MATCH(C118,'[5]Balance(Stock Control)'!$E:$E,0))</f>
        <v>#N/A</v>
      </c>
      <c r="M118" s="171">
        <v>53.01</v>
      </c>
      <c r="N118" s="171">
        <v>206739</v>
      </c>
      <c r="O118" s="171">
        <v>227412.90000000002</v>
      </c>
      <c r="P118" s="192">
        <v>68.913000000000011</v>
      </c>
      <c r="Q118" s="171">
        <f t="shared" si="1"/>
        <v>68.913000000000011</v>
      </c>
      <c r="R118" s="170" t="s">
        <v>248</v>
      </c>
      <c r="S118" s="170" t="s">
        <v>254</v>
      </c>
      <c r="T118" s="172" t="s">
        <v>303</v>
      </c>
      <c r="U118" s="173"/>
      <c r="V118" s="159"/>
    </row>
    <row r="119" spans="1:22" ht="26.25" customHeight="1">
      <c r="A119" s="89">
        <v>108</v>
      </c>
      <c r="B119" s="167" t="s">
        <v>201</v>
      </c>
      <c r="C119" s="184" t="s">
        <v>237</v>
      </c>
      <c r="D119" s="185"/>
      <c r="E119" s="169"/>
      <c r="F119" s="170">
        <v>2</v>
      </c>
      <c r="G119" s="170" t="e">
        <f>INDEX('[1]Balance(Stock Control)'!$AL:$AL,MATCH(C119,'[1]Balance(Stock Control)'!$F:$F,0))</f>
        <v>#N/A</v>
      </c>
      <c r="H119" s="170" t="e">
        <f>INDEX('[6]Balance(Stock Control)'!$AK:$AK,MATCH(C119,'[6]Balance(Stock Control)'!$E:$E,0))</f>
        <v>#N/A</v>
      </c>
      <c r="I119" s="170" t="e">
        <f>INDEX('[2]Balance (Stock Control)'!$AK:$AK,MATCH(C119,'[2]Balance (Stock Control)'!$E:$E,0))</f>
        <v>#N/A</v>
      </c>
      <c r="J119" s="170">
        <f>INDEX('[3]Balance (Stock Control)'!$AK:$AK,MATCH(C119,'[3]Balance (Stock Control)'!$F:$F,0))</f>
        <v>0</v>
      </c>
      <c r="K119" s="170" t="e">
        <f>INDEX('[4]Balance (Stock Control)'!$AI:$AI,MATCH(C119,'[4]Balance (Stock Control)'!$E:$E,0))</f>
        <v>#N/A</v>
      </c>
      <c r="L119" s="170" t="e">
        <f>INDEX('[5]Balance(Stock Control)'!$AM:$AM,MATCH(C119,'[5]Balance(Stock Control)'!$E:$E,0))</f>
        <v>#N/A</v>
      </c>
      <c r="M119" s="171">
        <v>25000</v>
      </c>
      <c r="N119" s="171">
        <v>25000</v>
      </c>
      <c r="O119" s="171">
        <v>27500.000000000004</v>
      </c>
      <c r="P119" s="192">
        <v>8.3333333333333339</v>
      </c>
      <c r="Q119" s="171">
        <f t="shared" si="1"/>
        <v>16.666666666666668</v>
      </c>
      <c r="R119" s="170" t="s">
        <v>83</v>
      </c>
      <c r="S119" s="170" t="s">
        <v>83</v>
      </c>
      <c r="T119" s="172" t="s">
        <v>266</v>
      </c>
      <c r="U119" s="173"/>
      <c r="V119" s="159"/>
    </row>
    <row r="120" spans="1:22" ht="26.25" customHeight="1">
      <c r="A120" s="199"/>
      <c r="B120" s="200"/>
      <c r="C120" s="201"/>
      <c r="D120" s="202"/>
      <c r="E120" s="202"/>
      <c r="F120" s="203"/>
      <c r="G120" s="203"/>
      <c r="H120" s="203"/>
      <c r="I120" s="203"/>
      <c r="J120" s="203"/>
      <c r="K120" s="203"/>
      <c r="L120" s="203"/>
      <c r="M120" s="204"/>
      <c r="N120" s="204"/>
      <c r="O120" s="204"/>
      <c r="P120" s="205" t="s">
        <v>304</v>
      </c>
      <c r="Q120" s="205">
        <f>SUM(Q12:Q119)</f>
        <v>38043.757854570016</v>
      </c>
      <c r="R120" s="203"/>
      <c r="S120" s="203"/>
      <c r="T120" s="206"/>
      <c r="U120" s="173"/>
      <c r="V120" s="159"/>
    </row>
    <row r="121" spans="1:22" ht="42.75" customHeight="1">
      <c r="A121" s="303" t="s">
        <v>305</v>
      </c>
      <c r="B121" s="304"/>
      <c r="C121" s="304"/>
      <c r="D121" s="304"/>
      <c r="E121" s="304"/>
      <c r="F121" s="304"/>
      <c r="G121" s="304"/>
      <c r="H121" s="304"/>
      <c r="I121" s="304"/>
      <c r="J121" s="304"/>
      <c r="K121" s="304"/>
      <c r="L121" s="304"/>
      <c r="M121" s="304"/>
      <c r="N121" s="304"/>
      <c r="O121" s="304"/>
      <c r="P121" s="304"/>
      <c r="Q121" s="304"/>
      <c r="R121" s="304"/>
      <c r="S121" s="304"/>
      <c r="T121" s="304"/>
    </row>
    <row r="122" spans="1:22">
      <c r="C122" s="207" t="s">
        <v>132</v>
      </c>
    </row>
    <row r="125" spans="1:22" ht="21.75" customHeight="1">
      <c r="B125" s="209" t="s">
        <v>306</v>
      </c>
      <c r="C125" s="210">
        <v>45150</v>
      </c>
    </row>
    <row r="126" spans="1:22" ht="21.75" customHeight="1">
      <c r="B126" s="209" t="s">
        <v>307</v>
      </c>
      <c r="C126" s="210">
        <v>45155</v>
      </c>
    </row>
    <row r="127" spans="1:22" ht="21.75" customHeight="1">
      <c r="B127" s="209" t="s">
        <v>308</v>
      </c>
      <c r="C127" s="211"/>
    </row>
    <row r="130" spans="2:2">
      <c r="B130" t="s">
        <v>132</v>
      </c>
    </row>
  </sheetData>
  <autoFilter ref="A11:V122"/>
  <mergeCells count="3">
    <mergeCell ref="F1:T1"/>
    <mergeCell ref="F2:T2"/>
    <mergeCell ref="A121:T121"/>
  </mergeCells>
  <conditionalFormatting sqref="C25">
    <cfRule type="duplicateValues" dxfId="31" priority="25"/>
  </conditionalFormatting>
  <conditionalFormatting sqref="C25">
    <cfRule type="duplicateValues" dxfId="30" priority="26"/>
  </conditionalFormatting>
  <conditionalFormatting sqref="C21">
    <cfRule type="duplicateValues" dxfId="29" priority="23"/>
  </conditionalFormatting>
  <conditionalFormatting sqref="C21">
    <cfRule type="duplicateValues" dxfId="28" priority="24"/>
  </conditionalFormatting>
  <conditionalFormatting sqref="C79">
    <cfRule type="duplicateValues" dxfId="27" priority="21"/>
  </conditionalFormatting>
  <conditionalFormatting sqref="C79">
    <cfRule type="duplicateValues" dxfId="26" priority="22"/>
  </conditionalFormatting>
  <conditionalFormatting sqref="C91">
    <cfRule type="duplicateValues" dxfId="25" priority="19"/>
  </conditionalFormatting>
  <conditionalFormatting sqref="C91">
    <cfRule type="duplicateValues" dxfId="24" priority="20"/>
  </conditionalFormatting>
  <conditionalFormatting sqref="C91">
    <cfRule type="duplicateValues" dxfId="23" priority="18"/>
  </conditionalFormatting>
  <conditionalFormatting sqref="C113">
    <cfRule type="duplicateValues" dxfId="22" priority="16"/>
  </conditionalFormatting>
  <conditionalFormatting sqref="C113">
    <cfRule type="duplicateValues" dxfId="21" priority="17"/>
  </conditionalFormatting>
  <conditionalFormatting sqref="C113">
    <cfRule type="duplicateValues" dxfId="20" priority="15"/>
  </conditionalFormatting>
  <conditionalFormatting sqref="C12">
    <cfRule type="duplicateValues" dxfId="19" priority="14"/>
  </conditionalFormatting>
  <conditionalFormatting sqref="C13">
    <cfRule type="duplicateValues" dxfId="18" priority="13"/>
  </conditionalFormatting>
  <conditionalFormatting sqref="C17">
    <cfRule type="duplicateValues" dxfId="17" priority="12"/>
  </conditionalFormatting>
  <conditionalFormatting sqref="C54">
    <cfRule type="duplicateValues" dxfId="16" priority="11"/>
  </conditionalFormatting>
  <conditionalFormatting sqref="C57">
    <cfRule type="duplicateValues" dxfId="15" priority="10"/>
  </conditionalFormatting>
  <conditionalFormatting sqref="C86">
    <cfRule type="duplicateValues" dxfId="14" priority="9"/>
  </conditionalFormatting>
  <conditionalFormatting sqref="C88">
    <cfRule type="duplicateValues" dxfId="13" priority="8"/>
  </conditionalFormatting>
  <conditionalFormatting sqref="C90">
    <cfRule type="duplicateValues" dxfId="12" priority="7"/>
  </conditionalFormatting>
  <conditionalFormatting sqref="C93">
    <cfRule type="duplicateValues" dxfId="11" priority="6"/>
  </conditionalFormatting>
  <conditionalFormatting sqref="C94">
    <cfRule type="duplicateValues" dxfId="10" priority="5"/>
  </conditionalFormatting>
  <conditionalFormatting sqref="C99">
    <cfRule type="duplicateValues" dxfId="9" priority="4"/>
  </conditionalFormatting>
  <conditionalFormatting sqref="C62">
    <cfRule type="duplicateValues" dxfId="8" priority="2"/>
  </conditionalFormatting>
  <conditionalFormatting sqref="C62">
    <cfRule type="duplicateValues" dxfId="7" priority="3"/>
  </conditionalFormatting>
  <conditionalFormatting sqref="C62">
    <cfRule type="duplicateValues" dxfId="6" priority="1"/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Q194"/>
  <sheetViews>
    <sheetView tabSelected="1" topLeftCell="A34" zoomScaleNormal="100" workbookViewId="0">
      <selection activeCell="G51" sqref="G51"/>
    </sheetView>
  </sheetViews>
  <sheetFormatPr defaultRowHeight="26.25" customHeight="1"/>
  <cols>
    <col min="1" max="1" width="5.140625" style="16" customWidth="1"/>
    <col min="2" max="2" width="5.5703125" style="16" customWidth="1"/>
    <col min="3" max="3" width="31" style="16" customWidth="1"/>
    <col min="4" max="4" width="21.28515625" style="16" hidden="1" customWidth="1"/>
    <col min="5" max="5" width="16.7109375" style="16" customWidth="1"/>
    <col min="6" max="6" width="31" style="16" customWidth="1"/>
    <col min="7" max="9" width="21.28515625" style="16" customWidth="1"/>
    <col min="10" max="11" width="5.85546875" style="16" customWidth="1"/>
    <col min="12" max="12" width="14.85546875" style="16" customWidth="1"/>
    <col min="13" max="13" width="16.85546875" style="16" customWidth="1"/>
    <col min="14" max="14" width="16.7109375" style="16" customWidth="1"/>
    <col min="15" max="15" width="17.28515625" style="16" customWidth="1"/>
    <col min="16" max="16" width="20.5703125" style="36" customWidth="1"/>
    <col min="17" max="17" width="15.140625" customWidth="1"/>
    <col min="18" max="18" width="25.42578125" customWidth="1"/>
    <col min="19" max="20" width="12.7109375" customWidth="1"/>
  </cols>
  <sheetData>
    <row r="1" spans="1:17" ht="17.25" customHeight="1">
      <c r="B1" s="227" t="s">
        <v>33</v>
      </c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</row>
    <row r="2" spans="1:17" ht="17.25" customHeight="1"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</row>
    <row r="3" spans="1:17" ht="17.25" customHeight="1"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7"/>
      <c r="P3" s="227"/>
    </row>
    <row r="4" spans="1:17" ht="3.75" customHeight="1">
      <c r="B4" s="55"/>
      <c r="C4" s="55"/>
      <c r="D4" s="55"/>
      <c r="E4" s="55"/>
      <c r="F4" s="55"/>
      <c r="G4" s="55"/>
      <c r="H4" s="55"/>
      <c r="I4" s="55"/>
      <c r="J4" s="23"/>
      <c r="K4" s="55"/>
      <c r="L4" s="55"/>
      <c r="M4" s="55"/>
      <c r="N4" s="55"/>
      <c r="O4" s="55"/>
      <c r="P4" s="35"/>
    </row>
    <row r="5" spans="1:17" ht="21" customHeight="1">
      <c r="B5" s="99" t="s">
        <v>13</v>
      </c>
      <c r="C5" s="21"/>
      <c r="D5" s="21"/>
      <c r="E5" s="99"/>
      <c r="F5" s="99"/>
      <c r="G5" s="21"/>
      <c r="H5" s="21"/>
      <c r="I5" s="21"/>
      <c r="J5" s="97" t="s">
        <v>133</v>
      </c>
      <c r="M5" s="20"/>
      <c r="N5" s="99" t="s">
        <v>14</v>
      </c>
      <c r="O5" s="115" t="s">
        <v>138</v>
      </c>
      <c r="P5" s="102"/>
    </row>
    <row r="6" spans="1:17" ht="21" customHeight="1">
      <c r="B6" s="99" t="s">
        <v>0</v>
      </c>
      <c r="C6" s="21"/>
      <c r="D6" s="21"/>
      <c r="E6" s="99"/>
      <c r="F6" s="99"/>
      <c r="G6" s="21"/>
      <c r="H6" s="21"/>
      <c r="I6" s="21"/>
      <c r="J6" s="97" t="s">
        <v>134</v>
      </c>
      <c r="L6" s="15"/>
      <c r="M6" s="20"/>
      <c r="N6" s="99" t="s">
        <v>15</v>
      </c>
      <c r="O6" s="98" t="s">
        <v>128</v>
      </c>
      <c r="P6" s="102"/>
    </row>
    <row r="7" spans="1:17" ht="21" customHeight="1">
      <c r="B7" s="99" t="s">
        <v>1</v>
      </c>
      <c r="C7" s="21"/>
      <c r="D7" s="21"/>
      <c r="E7" s="100"/>
      <c r="F7" s="100"/>
      <c r="G7" s="21"/>
      <c r="H7" s="21"/>
      <c r="I7" s="21"/>
      <c r="J7" s="97" t="s">
        <v>135</v>
      </c>
      <c r="M7" s="22"/>
      <c r="N7" s="100" t="s">
        <v>16</v>
      </c>
      <c r="O7" s="103" t="s">
        <v>309</v>
      </c>
      <c r="P7" s="102"/>
    </row>
    <row r="8" spans="1:17" ht="21" customHeight="1">
      <c r="B8" s="99" t="s">
        <v>34</v>
      </c>
      <c r="C8" s="21"/>
      <c r="D8" s="21"/>
      <c r="E8" s="99"/>
      <c r="F8" s="99"/>
      <c r="G8" s="21"/>
      <c r="H8" s="21"/>
      <c r="I8" s="21"/>
      <c r="J8" s="97" t="s">
        <v>136</v>
      </c>
      <c r="M8" s="20"/>
      <c r="N8" s="99" t="s">
        <v>17</v>
      </c>
      <c r="O8" s="228" t="s">
        <v>139</v>
      </c>
      <c r="P8" s="229"/>
    </row>
    <row r="9" spans="1:17" ht="21" customHeight="1">
      <c r="B9" s="99" t="s">
        <v>35</v>
      </c>
      <c r="C9" s="21"/>
      <c r="D9" s="21"/>
      <c r="E9" s="101"/>
      <c r="F9" s="101"/>
      <c r="G9" s="21"/>
      <c r="H9" s="21"/>
      <c r="I9" s="21"/>
      <c r="J9" s="97" t="s">
        <v>137</v>
      </c>
      <c r="M9" s="31"/>
      <c r="N9" s="101" t="s">
        <v>19</v>
      </c>
      <c r="O9" s="236" t="s">
        <v>125</v>
      </c>
      <c r="P9" s="236"/>
    </row>
    <row r="10" spans="1:17" ht="21" customHeight="1">
      <c r="B10" s="99" t="s">
        <v>8</v>
      </c>
      <c r="C10" s="21"/>
      <c r="D10" s="21"/>
      <c r="E10" s="31"/>
      <c r="F10" s="31"/>
      <c r="G10" s="21"/>
      <c r="H10" s="21"/>
      <c r="I10" s="21"/>
      <c r="J10" s="97" t="s">
        <v>52</v>
      </c>
      <c r="K10" s="23"/>
      <c r="M10" s="31"/>
      <c r="N10" s="31"/>
      <c r="O10" s="122"/>
      <c r="P10" s="122"/>
    </row>
    <row r="11" spans="1:17" ht="21" customHeight="1">
      <c r="B11" s="99" t="s">
        <v>18</v>
      </c>
      <c r="C11" s="21"/>
      <c r="D11" s="21"/>
      <c r="E11" s="15"/>
      <c r="F11" s="15"/>
      <c r="G11" s="21"/>
      <c r="H11" s="21"/>
      <c r="I11" s="21"/>
      <c r="J11" s="97" t="s">
        <v>140</v>
      </c>
      <c r="K11" s="237"/>
      <c r="L11" s="23"/>
      <c r="M11" s="15"/>
      <c r="N11" s="15"/>
      <c r="O11" s="122"/>
      <c r="P11" s="122"/>
    </row>
    <row r="12" spans="1:17" ht="21" customHeight="1">
      <c r="B12" s="99" t="s">
        <v>24</v>
      </c>
      <c r="C12" s="21"/>
      <c r="D12" s="21"/>
      <c r="E12" s="23"/>
      <c r="F12" s="23"/>
      <c r="G12" s="21"/>
      <c r="H12" s="21"/>
      <c r="I12" s="21"/>
      <c r="J12" s="98" t="s">
        <v>40</v>
      </c>
      <c r="K12" s="237"/>
      <c r="L12" s="23"/>
      <c r="M12" s="23"/>
      <c r="N12" s="23"/>
      <c r="O12" s="24"/>
      <c r="P12" s="95"/>
    </row>
    <row r="13" spans="1:17" ht="13.5" customHeight="1">
      <c r="B13" s="99"/>
      <c r="C13" s="21"/>
      <c r="D13" s="21"/>
      <c r="E13" s="23"/>
      <c r="F13" s="23"/>
      <c r="G13" s="21"/>
      <c r="H13" s="21"/>
      <c r="I13" s="21"/>
      <c r="J13" s="98"/>
      <c r="K13" s="237"/>
      <c r="L13" s="23"/>
      <c r="M13" s="23"/>
      <c r="N13" s="23"/>
      <c r="O13" s="24"/>
      <c r="P13" s="95"/>
    </row>
    <row r="14" spans="1:17" ht="20.25" customHeight="1">
      <c r="A14" s="110"/>
      <c r="B14" s="15" t="s">
        <v>124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11"/>
    </row>
    <row r="15" spans="1:17" ht="13.5" customHeight="1">
      <c r="A15" s="110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11"/>
    </row>
    <row r="16" spans="1:17" ht="28.5" customHeight="1">
      <c r="A16" s="43"/>
      <c r="B16" s="39" t="s">
        <v>6</v>
      </c>
      <c r="C16" s="39" t="s">
        <v>19</v>
      </c>
      <c r="D16" s="57" t="s">
        <v>30</v>
      </c>
      <c r="E16" s="70" t="s">
        <v>325</v>
      </c>
      <c r="F16" s="70" t="s">
        <v>328</v>
      </c>
      <c r="G16" s="57" t="s">
        <v>9</v>
      </c>
      <c r="H16" s="58" t="s">
        <v>25</v>
      </c>
      <c r="I16" s="58" t="s">
        <v>342</v>
      </c>
      <c r="J16" s="39" t="s">
        <v>3</v>
      </c>
      <c r="K16" s="39" t="s">
        <v>20</v>
      </c>
      <c r="L16" s="42" t="s">
        <v>10</v>
      </c>
      <c r="M16" s="42" t="s">
        <v>4</v>
      </c>
      <c r="N16" s="70" t="s">
        <v>39</v>
      </c>
      <c r="O16" s="42" t="s">
        <v>5</v>
      </c>
      <c r="P16" s="94" t="s">
        <v>115</v>
      </c>
      <c r="Q16" s="269" t="s">
        <v>343</v>
      </c>
    </row>
    <row r="17" spans="1:17" s="121" customFormat="1" ht="15" hidden="1" customHeight="1">
      <c r="A17" s="43"/>
      <c r="B17" s="96">
        <v>1</v>
      </c>
      <c r="C17" s="136" t="s">
        <v>141</v>
      </c>
      <c r="D17" s="96" t="s">
        <v>238</v>
      </c>
      <c r="E17" s="96" t="s">
        <v>238</v>
      </c>
      <c r="F17" s="137">
        <v>81299836</v>
      </c>
      <c r="G17" s="137">
        <v>81299836</v>
      </c>
      <c r="H17" s="134">
        <v>15011490</v>
      </c>
      <c r="I17" s="134"/>
      <c r="J17" s="136">
        <v>1</v>
      </c>
      <c r="K17" s="135" t="s">
        <v>45</v>
      </c>
      <c r="L17" s="141">
        <v>3074.6549166666673</v>
      </c>
      <c r="M17" s="142">
        <f>J17*L17</f>
        <v>3074.6549166666673</v>
      </c>
      <c r="N17" s="140" t="s">
        <v>43</v>
      </c>
      <c r="O17" s="136" t="s">
        <v>59</v>
      </c>
      <c r="P17" s="138" t="s">
        <v>249</v>
      </c>
    </row>
    <row r="18" spans="1:17" s="121" customFormat="1" ht="15" hidden="1" customHeight="1">
      <c r="A18" s="43"/>
      <c r="B18" s="96">
        <v>2</v>
      </c>
      <c r="C18" s="136" t="s">
        <v>143</v>
      </c>
      <c r="D18" s="96" t="s">
        <v>239</v>
      </c>
      <c r="E18" s="96" t="s">
        <v>239</v>
      </c>
      <c r="F18" s="264">
        <v>11700285</v>
      </c>
      <c r="G18" s="137">
        <v>11700285</v>
      </c>
      <c r="H18" s="134"/>
      <c r="I18" s="134"/>
      <c r="J18" s="136">
        <v>1</v>
      </c>
      <c r="K18" s="135" t="s">
        <v>45</v>
      </c>
      <c r="L18" s="141">
        <v>18.559393939393939</v>
      </c>
      <c r="M18" s="142">
        <f t="shared" ref="M18:M81" si="0">J18*L18</f>
        <v>18.559393939393939</v>
      </c>
      <c r="N18" s="140" t="s">
        <v>43</v>
      </c>
      <c r="O18" s="136" t="s">
        <v>59</v>
      </c>
      <c r="P18" s="138" t="s">
        <v>249</v>
      </c>
    </row>
    <row r="19" spans="1:17" s="121" customFormat="1" ht="15" hidden="1" customHeight="1">
      <c r="A19" s="43"/>
      <c r="B19" s="96">
        <v>3</v>
      </c>
      <c r="C19" s="136" t="s">
        <v>143</v>
      </c>
      <c r="D19" s="96" t="s">
        <v>239</v>
      </c>
      <c r="E19" s="96" t="s">
        <v>239</v>
      </c>
      <c r="F19" s="264">
        <v>11700284</v>
      </c>
      <c r="G19" s="137">
        <v>11700284</v>
      </c>
      <c r="H19" s="134"/>
      <c r="I19" s="134"/>
      <c r="J19" s="136">
        <v>6</v>
      </c>
      <c r="K19" s="135" t="s">
        <v>26</v>
      </c>
      <c r="L19" s="141">
        <v>18.559393939393939</v>
      </c>
      <c r="M19" s="142">
        <f t="shared" si="0"/>
        <v>111.35636363636362</v>
      </c>
      <c r="N19" s="140" t="s">
        <v>43</v>
      </c>
      <c r="O19" s="136" t="s">
        <v>59</v>
      </c>
      <c r="P19" s="138" t="s">
        <v>249</v>
      </c>
    </row>
    <row r="20" spans="1:17" s="121" customFormat="1" ht="15" hidden="1" customHeight="1">
      <c r="A20" s="43"/>
      <c r="B20" s="96">
        <v>4</v>
      </c>
      <c r="C20" s="136" t="s">
        <v>130</v>
      </c>
      <c r="D20" s="96" t="s">
        <v>240</v>
      </c>
      <c r="E20" s="96" t="s">
        <v>240</v>
      </c>
      <c r="F20" s="264">
        <v>20933203</v>
      </c>
      <c r="G20" s="137">
        <v>20933203</v>
      </c>
      <c r="H20" s="134"/>
      <c r="I20" s="134"/>
      <c r="J20" s="136">
        <v>4</v>
      </c>
      <c r="K20" s="135" t="s">
        <v>26</v>
      </c>
      <c r="L20" s="141">
        <v>11.186175000000002</v>
      </c>
      <c r="M20" s="142">
        <f t="shared" si="0"/>
        <v>44.744700000000009</v>
      </c>
      <c r="N20" s="140" t="s">
        <v>43</v>
      </c>
      <c r="O20" s="136" t="s">
        <v>59</v>
      </c>
      <c r="P20" s="138" t="s">
        <v>249</v>
      </c>
    </row>
    <row r="21" spans="1:17" s="121" customFormat="1" ht="15" hidden="1" customHeight="1">
      <c r="A21" s="43"/>
      <c r="B21" s="96">
        <v>5</v>
      </c>
      <c r="C21" s="136" t="s">
        <v>130</v>
      </c>
      <c r="D21" s="96" t="s">
        <v>238</v>
      </c>
      <c r="E21" s="96" t="s">
        <v>238</v>
      </c>
      <c r="F21" s="137" t="s">
        <v>203</v>
      </c>
      <c r="G21" s="137" t="s">
        <v>203</v>
      </c>
      <c r="H21" s="134">
        <v>20412341</v>
      </c>
      <c r="I21" s="134"/>
      <c r="J21" s="136">
        <v>1</v>
      </c>
      <c r="K21" s="135" t="s">
        <v>45</v>
      </c>
      <c r="L21" s="141">
        <v>6.2309464388888891</v>
      </c>
      <c r="M21" s="142">
        <f t="shared" si="0"/>
        <v>6.2309464388888891</v>
      </c>
      <c r="N21" s="140" t="s">
        <v>43</v>
      </c>
      <c r="O21" s="136" t="s">
        <v>59</v>
      </c>
      <c r="P21" s="138" t="s">
        <v>249</v>
      </c>
    </row>
    <row r="22" spans="1:17" s="121" customFormat="1" ht="15" hidden="1" customHeight="1">
      <c r="A22" s="43"/>
      <c r="B22" s="96">
        <v>6</v>
      </c>
      <c r="C22" s="136" t="s">
        <v>130</v>
      </c>
      <c r="D22" s="96" t="s">
        <v>238</v>
      </c>
      <c r="E22" s="96" t="s">
        <v>238</v>
      </c>
      <c r="F22" s="137" t="s">
        <v>205</v>
      </c>
      <c r="G22" s="137" t="s">
        <v>205</v>
      </c>
      <c r="H22" s="134">
        <v>21038626</v>
      </c>
      <c r="I22" s="134"/>
      <c r="J22" s="136">
        <v>1</v>
      </c>
      <c r="K22" s="135" t="s">
        <v>45</v>
      </c>
      <c r="L22" s="141">
        <v>13.952955936111115</v>
      </c>
      <c r="M22" s="142">
        <f t="shared" si="0"/>
        <v>13.952955936111115</v>
      </c>
      <c r="N22" s="140" t="s">
        <v>43</v>
      </c>
      <c r="O22" s="136" t="s">
        <v>59</v>
      </c>
      <c r="P22" s="138" t="s">
        <v>249</v>
      </c>
    </row>
    <row r="23" spans="1:17" s="121" customFormat="1" ht="15" hidden="1" customHeight="1">
      <c r="A23" s="43"/>
      <c r="B23" s="96">
        <v>7</v>
      </c>
      <c r="C23" s="136" t="s">
        <v>146</v>
      </c>
      <c r="D23" s="96" t="s">
        <v>240</v>
      </c>
      <c r="E23" s="96" t="s">
        <v>240</v>
      </c>
      <c r="F23" s="264">
        <v>21456429</v>
      </c>
      <c r="G23" s="137">
        <v>21456429</v>
      </c>
      <c r="H23" s="134">
        <v>20405534</v>
      </c>
      <c r="I23" s="134"/>
      <c r="J23" s="136">
        <v>2</v>
      </c>
      <c r="K23" s="135" t="s">
        <v>26</v>
      </c>
      <c r="L23" s="141">
        <v>43.605744000000008</v>
      </c>
      <c r="M23" s="142">
        <f t="shared" si="0"/>
        <v>87.211488000000017</v>
      </c>
      <c r="N23" s="140" t="s">
        <v>43</v>
      </c>
      <c r="O23" s="136" t="s">
        <v>59</v>
      </c>
      <c r="P23" s="138" t="s">
        <v>249</v>
      </c>
    </row>
    <row r="24" spans="1:17" s="121" customFormat="1" ht="15" hidden="1" customHeight="1">
      <c r="A24" s="43"/>
      <c r="B24" s="96">
        <v>8</v>
      </c>
      <c r="C24" s="136" t="s">
        <v>147</v>
      </c>
      <c r="D24" s="96" t="s">
        <v>240</v>
      </c>
      <c r="E24" s="96" t="s">
        <v>240</v>
      </c>
      <c r="F24" s="264">
        <v>20412324</v>
      </c>
      <c r="G24" s="137">
        <v>20412324</v>
      </c>
      <c r="H24" s="134"/>
      <c r="I24" s="134"/>
      <c r="J24" s="136">
        <v>6</v>
      </c>
      <c r="K24" s="135" t="s">
        <v>26</v>
      </c>
      <c r="L24" s="141">
        <v>3.7889775000000001</v>
      </c>
      <c r="M24" s="142">
        <f t="shared" si="0"/>
        <v>22.733865000000002</v>
      </c>
      <c r="N24" s="140" t="s">
        <v>43</v>
      </c>
      <c r="O24" s="136" t="s">
        <v>59</v>
      </c>
      <c r="P24" s="138" t="s">
        <v>249</v>
      </c>
    </row>
    <row r="25" spans="1:17" s="121" customFormat="1" ht="15" hidden="1" customHeight="1">
      <c r="A25" s="43"/>
      <c r="B25" s="96">
        <v>9</v>
      </c>
      <c r="C25" s="136" t="s">
        <v>148</v>
      </c>
      <c r="D25" s="96" t="s">
        <v>239</v>
      </c>
      <c r="E25" s="96" t="s">
        <v>239</v>
      </c>
      <c r="F25" s="265">
        <v>20405652</v>
      </c>
      <c r="G25" s="136">
        <v>20405652</v>
      </c>
      <c r="H25" s="134"/>
      <c r="I25" s="134"/>
      <c r="J25" s="136">
        <v>1</v>
      </c>
      <c r="K25" s="135" t="s">
        <v>45</v>
      </c>
      <c r="L25" s="141">
        <v>3.479000000000001</v>
      </c>
      <c r="M25" s="142">
        <f t="shared" si="0"/>
        <v>3.479000000000001</v>
      </c>
      <c r="N25" s="140" t="s">
        <v>43</v>
      </c>
      <c r="O25" s="136" t="s">
        <v>59</v>
      </c>
      <c r="P25" s="138" t="s">
        <v>249</v>
      </c>
    </row>
    <row r="26" spans="1:17" s="121" customFormat="1" ht="15" hidden="1" customHeight="1">
      <c r="A26" s="43"/>
      <c r="B26" s="96">
        <v>10</v>
      </c>
      <c r="C26" s="136" t="s">
        <v>149</v>
      </c>
      <c r="D26" s="96" t="s">
        <v>239</v>
      </c>
      <c r="E26" s="96" t="s">
        <v>239</v>
      </c>
      <c r="F26" s="265">
        <v>21141948</v>
      </c>
      <c r="G26" s="136">
        <v>21141948</v>
      </c>
      <c r="H26" s="134"/>
      <c r="I26" s="134"/>
      <c r="J26" s="136">
        <v>7</v>
      </c>
      <c r="K26" s="135" t="s">
        <v>26</v>
      </c>
      <c r="L26" s="141">
        <v>52.479000000000006</v>
      </c>
      <c r="M26" s="142">
        <f t="shared" si="0"/>
        <v>367.35300000000007</v>
      </c>
      <c r="N26" s="140" t="s">
        <v>43</v>
      </c>
      <c r="O26" s="136" t="s">
        <v>59</v>
      </c>
      <c r="P26" s="138" t="s">
        <v>249</v>
      </c>
    </row>
    <row r="27" spans="1:17" s="121" customFormat="1" ht="15" customHeight="1">
      <c r="A27" s="43"/>
      <c r="B27" s="96">
        <v>11</v>
      </c>
      <c r="C27" s="136" t="s">
        <v>150</v>
      </c>
      <c r="D27" s="96" t="s">
        <v>240</v>
      </c>
      <c r="E27" s="140" t="s">
        <v>83</v>
      </c>
      <c r="F27" s="136" t="s">
        <v>366</v>
      </c>
      <c r="G27" s="136">
        <v>21141955</v>
      </c>
      <c r="H27" s="134">
        <v>20405899</v>
      </c>
      <c r="I27" s="134" t="s">
        <v>372</v>
      </c>
      <c r="J27" s="136">
        <v>1</v>
      </c>
      <c r="K27" s="135" t="s">
        <v>45</v>
      </c>
      <c r="L27" s="141">
        <v>43.259989500000003</v>
      </c>
      <c r="M27" s="142">
        <f t="shared" si="0"/>
        <v>43.259989500000003</v>
      </c>
      <c r="N27" s="140" t="s">
        <v>43</v>
      </c>
      <c r="O27" s="136" t="s">
        <v>59</v>
      </c>
      <c r="P27" s="138" t="s">
        <v>249</v>
      </c>
      <c r="Q27" s="121" t="s">
        <v>349</v>
      </c>
    </row>
    <row r="28" spans="1:17" s="121" customFormat="1" ht="15" hidden="1" customHeight="1">
      <c r="A28" s="43"/>
      <c r="B28" s="96">
        <v>12</v>
      </c>
      <c r="C28" s="136" t="s">
        <v>151</v>
      </c>
      <c r="D28" s="96" t="s">
        <v>240</v>
      </c>
      <c r="E28" s="96" t="s">
        <v>240</v>
      </c>
      <c r="F28" s="265" t="s">
        <v>353</v>
      </c>
      <c r="G28" s="136">
        <v>20766790</v>
      </c>
      <c r="H28" s="134"/>
      <c r="I28" s="134"/>
      <c r="J28" s="136">
        <v>6</v>
      </c>
      <c r="K28" s="135" t="s">
        <v>26</v>
      </c>
      <c r="L28" s="141">
        <v>48.161568000000003</v>
      </c>
      <c r="M28" s="142">
        <f t="shared" si="0"/>
        <v>288.96940800000004</v>
      </c>
      <c r="N28" s="140" t="s">
        <v>43</v>
      </c>
      <c r="O28" s="136" t="s">
        <v>59</v>
      </c>
      <c r="P28" s="138" t="s">
        <v>249</v>
      </c>
    </row>
    <row r="29" spans="1:17" s="121" customFormat="1" ht="15" hidden="1" customHeight="1">
      <c r="A29" s="43"/>
      <c r="B29" s="96">
        <v>13</v>
      </c>
      <c r="C29" s="136" t="s">
        <v>152</v>
      </c>
      <c r="D29" s="96" t="s">
        <v>238</v>
      </c>
      <c r="E29" s="96" t="s">
        <v>238</v>
      </c>
      <c r="F29" s="136" t="s">
        <v>206</v>
      </c>
      <c r="G29" s="136" t="s">
        <v>206</v>
      </c>
      <c r="H29" s="134" t="s">
        <v>207</v>
      </c>
      <c r="I29" s="134"/>
      <c r="J29" s="136">
        <v>2</v>
      </c>
      <c r="K29" s="135" t="s">
        <v>26</v>
      </c>
      <c r="L29" s="141">
        <v>472</v>
      </c>
      <c r="M29" s="142">
        <f t="shared" si="0"/>
        <v>944</v>
      </c>
      <c r="N29" s="140" t="s">
        <v>43</v>
      </c>
      <c r="O29" s="136" t="s">
        <v>59</v>
      </c>
      <c r="P29" s="138" t="s">
        <v>249</v>
      </c>
    </row>
    <row r="30" spans="1:17" s="121" customFormat="1" ht="15" customHeight="1">
      <c r="A30" s="43"/>
      <c r="B30" s="96">
        <v>14</v>
      </c>
      <c r="C30" s="136" t="s">
        <v>153</v>
      </c>
      <c r="D30" s="96" t="s">
        <v>240</v>
      </c>
      <c r="E30" s="140" t="s">
        <v>326</v>
      </c>
      <c r="F30" s="136" t="s">
        <v>369</v>
      </c>
      <c r="G30" s="136">
        <v>21620133</v>
      </c>
      <c r="H30" s="134"/>
      <c r="I30" s="275" t="s">
        <v>370</v>
      </c>
      <c r="J30" s="136">
        <v>1</v>
      </c>
      <c r="K30" s="135" t="s">
        <v>45</v>
      </c>
      <c r="L30" s="141">
        <v>56.186559000000003</v>
      </c>
      <c r="M30" s="142">
        <f t="shared" si="0"/>
        <v>56.186559000000003</v>
      </c>
      <c r="N30" s="140" t="s">
        <v>43</v>
      </c>
      <c r="O30" s="136" t="s">
        <v>253</v>
      </c>
      <c r="P30" s="138" t="s">
        <v>249</v>
      </c>
    </row>
    <row r="31" spans="1:17" s="121" customFormat="1" ht="15" customHeight="1">
      <c r="A31" s="43"/>
      <c r="B31" s="96">
        <v>15</v>
      </c>
      <c r="C31" s="136" t="s">
        <v>154</v>
      </c>
      <c r="D31" s="96" t="s">
        <v>240</v>
      </c>
      <c r="E31" s="140" t="s">
        <v>326</v>
      </c>
      <c r="F31" s="265">
        <v>20450861</v>
      </c>
      <c r="G31" s="136">
        <v>20450861</v>
      </c>
      <c r="H31" s="134"/>
      <c r="I31" s="275" t="s">
        <v>371</v>
      </c>
      <c r="J31" s="136">
        <v>1</v>
      </c>
      <c r="K31" s="135" t="s">
        <v>45</v>
      </c>
      <c r="L31" s="141">
        <v>19.091072000000004</v>
      </c>
      <c r="M31" s="142">
        <f t="shared" si="0"/>
        <v>19.091072000000004</v>
      </c>
      <c r="N31" s="140" t="s">
        <v>43</v>
      </c>
      <c r="O31" s="136" t="s">
        <v>253</v>
      </c>
      <c r="P31" s="138" t="s">
        <v>249</v>
      </c>
    </row>
    <row r="32" spans="1:17" s="121" customFormat="1" ht="15" customHeight="1">
      <c r="A32" s="43"/>
      <c r="B32" s="96">
        <v>16</v>
      </c>
      <c r="C32" s="136" t="s">
        <v>155</v>
      </c>
      <c r="D32" s="96" t="s">
        <v>83</v>
      </c>
      <c r="E32" s="140" t="s">
        <v>83</v>
      </c>
      <c r="F32" s="136" t="s">
        <v>373</v>
      </c>
      <c r="G32" s="136">
        <v>21001185</v>
      </c>
      <c r="H32" s="134"/>
      <c r="I32" s="275" t="s">
        <v>374</v>
      </c>
      <c r="J32" s="136">
        <v>1</v>
      </c>
      <c r="K32" s="135" t="s">
        <v>45</v>
      </c>
      <c r="L32" s="141">
        <v>16.666666666666668</v>
      </c>
      <c r="M32" s="142">
        <f t="shared" si="0"/>
        <v>16.666666666666668</v>
      </c>
      <c r="N32" s="140" t="s">
        <v>43</v>
      </c>
      <c r="O32" s="136" t="s">
        <v>83</v>
      </c>
      <c r="P32" s="138" t="s">
        <v>249</v>
      </c>
    </row>
    <row r="33" spans="1:17" s="121" customFormat="1" ht="15" hidden="1" customHeight="1">
      <c r="A33" s="43"/>
      <c r="B33" s="96">
        <v>17</v>
      </c>
      <c r="C33" s="136" t="s">
        <v>156</v>
      </c>
      <c r="D33" s="96" t="s">
        <v>240</v>
      </c>
      <c r="E33" s="96" t="s">
        <v>240</v>
      </c>
      <c r="F33" s="265">
        <v>21184833</v>
      </c>
      <c r="G33" s="136">
        <v>21184833</v>
      </c>
      <c r="H33" s="134"/>
      <c r="I33" s="134"/>
      <c r="J33" s="136">
        <v>1</v>
      </c>
      <c r="K33" s="135" t="s">
        <v>45</v>
      </c>
      <c r="L33" s="141">
        <v>219.16747125000006</v>
      </c>
      <c r="M33" s="142">
        <f t="shared" si="0"/>
        <v>219.16747125000006</v>
      </c>
      <c r="N33" s="140" t="s">
        <v>43</v>
      </c>
      <c r="O33" s="136" t="s">
        <v>59</v>
      </c>
      <c r="P33" s="138" t="s">
        <v>249</v>
      </c>
    </row>
    <row r="34" spans="1:17" s="121" customFormat="1" ht="15" customHeight="1">
      <c r="A34" s="43"/>
      <c r="B34" s="96">
        <v>18</v>
      </c>
      <c r="C34" s="136" t="s">
        <v>157</v>
      </c>
      <c r="D34" s="96" t="s">
        <v>238</v>
      </c>
      <c r="E34" s="140" t="s">
        <v>83</v>
      </c>
      <c r="F34" s="136" t="s">
        <v>208</v>
      </c>
      <c r="G34" s="136" t="s">
        <v>208</v>
      </c>
      <c r="H34" s="134" t="s">
        <v>209</v>
      </c>
      <c r="I34" s="134" t="s">
        <v>372</v>
      </c>
      <c r="J34" s="136">
        <v>1</v>
      </c>
      <c r="K34" s="135" t="s">
        <v>45</v>
      </c>
      <c r="L34" s="141">
        <v>1412.0245937777777</v>
      </c>
      <c r="M34" s="142">
        <f t="shared" si="0"/>
        <v>1412.0245937777777</v>
      </c>
      <c r="N34" s="140" t="s">
        <v>43</v>
      </c>
      <c r="O34" s="136" t="s">
        <v>59</v>
      </c>
      <c r="P34" s="138" t="s">
        <v>249</v>
      </c>
      <c r="Q34" s="121" t="s">
        <v>349</v>
      </c>
    </row>
    <row r="35" spans="1:17" s="121" customFormat="1" ht="15" customHeight="1">
      <c r="A35" s="43"/>
      <c r="B35" s="96">
        <v>19</v>
      </c>
      <c r="C35" s="136" t="s">
        <v>158</v>
      </c>
      <c r="D35" s="96" t="s">
        <v>240</v>
      </c>
      <c r="E35" s="140" t="s">
        <v>326</v>
      </c>
      <c r="F35" s="265" t="s">
        <v>375</v>
      </c>
      <c r="G35" s="136">
        <v>993407</v>
      </c>
      <c r="H35" s="134"/>
      <c r="I35" s="275" t="s">
        <v>370</v>
      </c>
      <c r="J35" s="136">
        <v>1</v>
      </c>
      <c r="K35" s="135" t="s">
        <v>45</v>
      </c>
      <c r="L35" s="141">
        <v>3.5582690000000006</v>
      </c>
      <c r="M35" s="142">
        <f t="shared" si="0"/>
        <v>3.5582690000000006</v>
      </c>
      <c r="N35" s="140" t="s">
        <v>43</v>
      </c>
      <c r="O35" s="136" t="s">
        <v>253</v>
      </c>
      <c r="P35" s="138" t="s">
        <v>249</v>
      </c>
    </row>
    <row r="36" spans="1:17" s="121" customFormat="1" ht="15" hidden="1" customHeight="1">
      <c r="A36" s="43"/>
      <c r="B36" s="96">
        <v>20</v>
      </c>
      <c r="C36" s="136" t="s">
        <v>148</v>
      </c>
      <c r="D36" s="96" t="s">
        <v>240</v>
      </c>
      <c r="E36" s="96" t="s">
        <v>240</v>
      </c>
      <c r="F36" s="265">
        <v>20405578</v>
      </c>
      <c r="G36" s="136">
        <v>20405578</v>
      </c>
      <c r="H36" s="134"/>
      <c r="I36" s="134"/>
      <c r="J36" s="136">
        <v>1</v>
      </c>
      <c r="K36" s="135" t="s">
        <v>45</v>
      </c>
      <c r="L36" s="141">
        <v>6.3456120000000018</v>
      </c>
      <c r="M36" s="142">
        <f t="shared" si="0"/>
        <v>6.3456120000000018</v>
      </c>
      <c r="N36" s="140" t="s">
        <v>43</v>
      </c>
      <c r="O36" s="136" t="s">
        <v>59</v>
      </c>
      <c r="P36" s="138" t="s">
        <v>249</v>
      </c>
    </row>
    <row r="37" spans="1:17" s="121" customFormat="1" ht="15" hidden="1" customHeight="1">
      <c r="A37" s="43"/>
      <c r="B37" s="96">
        <v>21</v>
      </c>
      <c r="C37" s="136" t="s">
        <v>148</v>
      </c>
      <c r="D37" s="96" t="s">
        <v>238</v>
      </c>
      <c r="E37" s="96" t="s">
        <v>238</v>
      </c>
      <c r="F37" s="136" t="s">
        <v>210</v>
      </c>
      <c r="G37" s="136" t="s">
        <v>210</v>
      </c>
      <c r="H37" s="134">
        <v>20450992</v>
      </c>
      <c r="I37" s="134"/>
      <c r="J37" s="136">
        <v>1</v>
      </c>
      <c r="K37" s="135" t="s">
        <v>45</v>
      </c>
      <c r="L37" s="141">
        <v>21.747700216666665</v>
      </c>
      <c r="M37" s="142">
        <f t="shared" si="0"/>
        <v>21.747700216666665</v>
      </c>
      <c r="N37" s="140" t="s">
        <v>43</v>
      </c>
      <c r="O37" s="136" t="s">
        <v>59</v>
      </c>
      <c r="P37" s="138" t="s">
        <v>249</v>
      </c>
    </row>
    <row r="38" spans="1:17" s="121" customFormat="1" ht="15" hidden="1" customHeight="1">
      <c r="A38" s="43"/>
      <c r="B38" s="96">
        <v>22</v>
      </c>
      <c r="C38" s="136" t="s">
        <v>161</v>
      </c>
      <c r="D38" s="96" t="s">
        <v>241</v>
      </c>
      <c r="E38" s="140" t="s">
        <v>327</v>
      </c>
      <c r="F38" s="266">
        <v>17535679</v>
      </c>
      <c r="G38" s="137">
        <v>17457469</v>
      </c>
      <c r="H38" s="134" t="s">
        <v>211</v>
      </c>
      <c r="I38" s="134"/>
      <c r="J38" s="136">
        <v>1</v>
      </c>
      <c r="K38" s="135" t="s">
        <v>45</v>
      </c>
      <c r="L38" s="141">
        <v>10.829000000000001</v>
      </c>
      <c r="M38" s="142">
        <f t="shared" si="0"/>
        <v>10.829000000000001</v>
      </c>
      <c r="N38" s="140" t="s">
        <v>43</v>
      </c>
      <c r="O38" s="136" t="s">
        <v>254</v>
      </c>
      <c r="P38" s="138" t="s">
        <v>249</v>
      </c>
    </row>
    <row r="39" spans="1:17" s="121" customFormat="1" ht="15" customHeight="1">
      <c r="A39" s="43"/>
      <c r="B39" s="96">
        <v>23</v>
      </c>
      <c r="C39" s="136" t="s">
        <v>130</v>
      </c>
      <c r="D39" s="96" t="s">
        <v>83</v>
      </c>
      <c r="E39" s="96" t="s">
        <v>83</v>
      </c>
      <c r="F39" s="137" t="s">
        <v>379</v>
      </c>
      <c r="G39" s="137">
        <v>20405747</v>
      </c>
      <c r="H39" s="134"/>
      <c r="I39" s="271" t="s">
        <v>352</v>
      </c>
      <c r="J39" s="136">
        <v>1</v>
      </c>
      <c r="K39" s="135" t="s">
        <v>45</v>
      </c>
      <c r="L39" s="141">
        <v>25</v>
      </c>
      <c r="M39" s="142">
        <f t="shared" si="0"/>
        <v>25</v>
      </c>
      <c r="N39" s="140" t="s">
        <v>43</v>
      </c>
      <c r="O39" s="136" t="s">
        <v>83</v>
      </c>
      <c r="P39" s="138" t="s">
        <v>249</v>
      </c>
    </row>
    <row r="40" spans="1:17" s="121" customFormat="1" ht="15" hidden="1" customHeight="1">
      <c r="A40" s="43"/>
      <c r="B40" s="96">
        <v>24</v>
      </c>
      <c r="C40" s="136" t="s">
        <v>148</v>
      </c>
      <c r="D40" s="96" t="s">
        <v>240</v>
      </c>
      <c r="E40" s="96" t="s">
        <v>240</v>
      </c>
      <c r="F40" s="264">
        <v>20405578</v>
      </c>
      <c r="G40" s="137">
        <v>20405578</v>
      </c>
      <c r="H40" s="134"/>
      <c r="I40" s="134"/>
      <c r="J40" s="136">
        <v>2</v>
      </c>
      <c r="K40" s="135" t="s">
        <v>26</v>
      </c>
      <c r="L40" s="141">
        <v>6.3456120000000018</v>
      </c>
      <c r="M40" s="142">
        <f t="shared" si="0"/>
        <v>12.691224000000004</v>
      </c>
      <c r="N40" s="140" t="s">
        <v>43</v>
      </c>
      <c r="O40" s="136" t="s">
        <v>59</v>
      </c>
      <c r="P40" s="138" t="s">
        <v>249</v>
      </c>
    </row>
    <row r="41" spans="1:17" s="121" customFormat="1" ht="15" hidden="1" customHeight="1">
      <c r="A41" s="43"/>
      <c r="B41" s="96">
        <v>25</v>
      </c>
      <c r="C41" s="136" t="s">
        <v>162</v>
      </c>
      <c r="D41" s="96" t="s">
        <v>240</v>
      </c>
      <c r="E41" s="96" t="s">
        <v>240</v>
      </c>
      <c r="F41" s="264">
        <v>20405569</v>
      </c>
      <c r="G41" s="137">
        <v>20405569</v>
      </c>
      <c r="H41" s="134"/>
      <c r="I41" s="134"/>
      <c r="J41" s="136">
        <v>2</v>
      </c>
      <c r="K41" s="135" t="s">
        <v>26</v>
      </c>
      <c r="L41" s="141">
        <v>38.948227499999994</v>
      </c>
      <c r="M41" s="142">
        <f t="shared" si="0"/>
        <v>77.896454999999989</v>
      </c>
      <c r="N41" s="140" t="s">
        <v>43</v>
      </c>
      <c r="O41" s="136" t="s">
        <v>59</v>
      </c>
      <c r="P41" s="138" t="s">
        <v>249</v>
      </c>
    </row>
    <row r="42" spans="1:17" s="121" customFormat="1" ht="15" customHeight="1">
      <c r="A42" s="43"/>
      <c r="B42" s="96">
        <v>26</v>
      </c>
      <c r="C42" s="136" t="s">
        <v>163</v>
      </c>
      <c r="D42" s="96" t="s">
        <v>83</v>
      </c>
      <c r="E42" s="96" t="s">
        <v>83</v>
      </c>
      <c r="F42" s="137" t="s">
        <v>376</v>
      </c>
      <c r="G42" s="137">
        <v>13947628</v>
      </c>
      <c r="H42" s="134"/>
      <c r="I42" s="275" t="s">
        <v>377</v>
      </c>
      <c r="J42" s="136">
        <v>2</v>
      </c>
      <c r="K42" s="135" t="s">
        <v>26</v>
      </c>
      <c r="L42" s="141">
        <v>0.83333333333333337</v>
      </c>
      <c r="M42" s="142">
        <f t="shared" si="0"/>
        <v>1.6666666666666667</v>
      </c>
      <c r="N42" s="140" t="s">
        <v>43</v>
      </c>
      <c r="O42" s="136" t="s">
        <v>83</v>
      </c>
      <c r="P42" s="138" t="s">
        <v>249</v>
      </c>
    </row>
    <row r="43" spans="1:17" s="262" customFormat="1" ht="15" hidden="1" customHeight="1">
      <c r="A43" s="252"/>
      <c r="B43" s="253">
        <v>27</v>
      </c>
      <c r="C43" s="254" t="s">
        <v>164</v>
      </c>
      <c r="D43" s="253" t="s">
        <v>242</v>
      </c>
      <c r="E43" s="255" t="s">
        <v>240</v>
      </c>
      <c r="F43" s="264">
        <v>993471</v>
      </c>
      <c r="G43" s="257">
        <v>993471</v>
      </c>
      <c r="H43" s="258"/>
      <c r="I43" s="258"/>
      <c r="J43" s="254">
        <v>1</v>
      </c>
      <c r="K43" s="259" t="s">
        <v>26</v>
      </c>
      <c r="L43" s="260">
        <v>8.9174925000000016</v>
      </c>
      <c r="M43" s="142">
        <f t="shared" si="0"/>
        <v>8.9174925000000016</v>
      </c>
      <c r="N43" s="255" t="s">
        <v>43</v>
      </c>
      <c r="O43" s="254" t="s">
        <v>255</v>
      </c>
      <c r="P43" s="261" t="s">
        <v>249</v>
      </c>
    </row>
    <row r="44" spans="1:17" s="262" customFormat="1" ht="15" hidden="1" customHeight="1">
      <c r="A44" s="252"/>
      <c r="B44" s="253"/>
      <c r="C44" s="254" t="s">
        <v>164</v>
      </c>
      <c r="D44" s="253"/>
      <c r="E44" s="255" t="s">
        <v>239</v>
      </c>
      <c r="F44" s="264">
        <v>993471</v>
      </c>
      <c r="G44" s="257">
        <v>993471</v>
      </c>
      <c r="H44" s="258"/>
      <c r="I44" s="258"/>
      <c r="J44" s="254">
        <v>2</v>
      </c>
      <c r="K44" s="259"/>
      <c r="L44" s="260">
        <v>8.9174925000000016</v>
      </c>
      <c r="M44" s="142">
        <f t="shared" si="0"/>
        <v>17.834985000000003</v>
      </c>
      <c r="N44" s="255"/>
      <c r="O44" s="254"/>
      <c r="P44" s="261"/>
    </row>
    <row r="45" spans="1:17" s="121" customFormat="1" ht="15" customHeight="1">
      <c r="A45" s="43"/>
      <c r="B45" s="96">
        <v>28</v>
      </c>
      <c r="C45" s="136" t="s">
        <v>159</v>
      </c>
      <c r="D45" s="96" t="s">
        <v>83</v>
      </c>
      <c r="E45" s="96" t="s">
        <v>83</v>
      </c>
      <c r="F45" s="137" t="s">
        <v>380</v>
      </c>
      <c r="G45" s="137">
        <v>993241</v>
      </c>
      <c r="H45" s="134"/>
      <c r="I45" s="275" t="s">
        <v>378</v>
      </c>
      <c r="J45" s="136">
        <v>1</v>
      </c>
      <c r="K45" s="135" t="s">
        <v>45</v>
      </c>
      <c r="L45" s="141">
        <v>1.6666666666666667</v>
      </c>
      <c r="M45" s="142">
        <f t="shared" si="0"/>
        <v>1.6666666666666667</v>
      </c>
      <c r="N45" s="140" t="s">
        <v>43</v>
      </c>
      <c r="O45" s="136" t="s">
        <v>83</v>
      </c>
      <c r="P45" s="138" t="s">
        <v>249</v>
      </c>
      <c r="Q45" s="121" t="s">
        <v>349</v>
      </c>
    </row>
    <row r="46" spans="1:17" s="121" customFormat="1" ht="15" hidden="1" customHeight="1">
      <c r="A46" s="43"/>
      <c r="B46" s="96">
        <v>29</v>
      </c>
      <c r="C46" s="136" t="s">
        <v>159</v>
      </c>
      <c r="D46" s="96" t="s">
        <v>240</v>
      </c>
      <c r="E46" s="96" t="s">
        <v>240</v>
      </c>
      <c r="F46" s="264">
        <v>20781218</v>
      </c>
      <c r="G46" s="137">
        <v>20781218</v>
      </c>
      <c r="H46" s="134"/>
      <c r="I46" s="134"/>
      <c r="J46" s="136">
        <v>1</v>
      </c>
      <c r="K46" s="135" t="s">
        <v>45</v>
      </c>
      <c r="L46" s="141">
        <v>37.402501500000007</v>
      </c>
      <c r="M46" s="142">
        <f t="shared" si="0"/>
        <v>37.402501500000007</v>
      </c>
      <c r="N46" s="140" t="s">
        <v>43</v>
      </c>
      <c r="O46" s="136" t="s">
        <v>59</v>
      </c>
      <c r="P46" s="138" t="s">
        <v>249</v>
      </c>
    </row>
    <row r="47" spans="1:17" s="121" customFormat="1" ht="15" customHeight="1">
      <c r="A47" s="43"/>
      <c r="B47" s="96">
        <v>30</v>
      </c>
      <c r="C47" s="136" t="s">
        <v>159</v>
      </c>
      <c r="D47" s="96" t="s">
        <v>83</v>
      </c>
      <c r="E47" s="96" t="s">
        <v>83</v>
      </c>
      <c r="F47" s="137" t="s">
        <v>381</v>
      </c>
      <c r="G47" s="137">
        <v>21023622</v>
      </c>
      <c r="H47" s="134"/>
      <c r="I47" s="275" t="s">
        <v>358</v>
      </c>
      <c r="J47" s="136">
        <v>1</v>
      </c>
      <c r="K47" s="135" t="s">
        <v>45</v>
      </c>
      <c r="L47" s="141">
        <v>0.50000000000000011</v>
      </c>
      <c r="M47" s="142">
        <f t="shared" si="0"/>
        <v>0.50000000000000011</v>
      </c>
      <c r="N47" s="140" t="s">
        <v>43</v>
      </c>
      <c r="O47" s="136" t="s">
        <v>83</v>
      </c>
      <c r="P47" s="138" t="s">
        <v>249</v>
      </c>
      <c r="Q47" s="121" t="s">
        <v>349</v>
      </c>
    </row>
    <row r="48" spans="1:17" s="121" customFormat="1" ht="15" hidden="1" customHeight="1">
      <c r="A48" s="43"/>
      <c r="B48" s="96">
        <v>31</v>
      </c>
      <c r="C48" s="136" t="s">
        <v>159</v>
      </c>
      <c r="D48" s="96" t="s">
        <v>240</v>
      </c>
      <c r="E48" s="96" t="s">
        <v>240</v>
      </c>
      <c r="F48" s="264">
        <v>20460936</v>
      </c>
      <c r="G48" s="137">
        <v>20460936</v>
      </c>
      <c r="H48" s="134"/>
      <c r="I48" s="134"/>
      <c r="J48" s="136">
        <v>2</v>
      </c>
      <c r="K48" s="135" t="s">
        <v>26</v>
      </c>
      <c r="L48" s="141">
        <v>10.5150045</v>
      </c>
      <c r="M48" s="142">
        <f t="shared" si="0"/>
        <v>21.030009</v>
      </c>
      <c r="N48" s="140" t="s">
        <v>43</v>
      </c>
      <c r="O48" s="136" t="s">
        <v>59</v>
      </c>
      <c r="P48" s="138" t="s">
        <v>249</v>
      </c>
    </row>
    <row r="49" spans="1:17" s="121" customFormat="1" ht="15" hidden="1" customHeight="1">
      <c r="A49" s="43"/>
      <c r="B49" s="96">
        <v>32</v>
      </c>
      <c r="C49" s="136" t="s">
        <v>147</v>
      </c>
      <c r="D49" s="96" t="s">
        <v>239</v>
      </c>
      <c r="E49" s="96" t="s">
        <v>239</v>
      </c>
      <c r="F49" s="264">
        <v>20793558</v>
      </c>
      <c r="G49" s="137">
        <v>20793558</v>
      </c>
      <c r="H49" s="134"/>
      <c r="I49" s="134"/>
      <c r="J49" s="136">
        <v>4</v>
      </c>
      <c r="K49" s="135" t="s">
        <v>26</v>
      </c>
      <c r="L49" s="141">
        <v>3.9287878787878787</v>
      </c>
      <c r="M49" s="142">
        <f t="shared" si="0"/>
        <v>15.715151515151515</v>
      </c>
      <c r="N49" s="140" t="s">
        <v>43</v>
      </c>
      <c r="O49" s="136" t="s">
        <v>59</v>
      </c>
      <c r="P49" s="138" t="s">
        <v>249</v>
      </c>
    </row>
    <row r="50" spans="1:17" s="121" customFormat="1" ht="15" hidden="1" customHeight="1">
      <c r="A50" s="43"/>
      <c r="B50" s="96">
        <v>33</v>
      </c>
      <c r="C50" s="136" t="s">
        <v>147</v>
      </c>
      <c r="D50" s="96" t="s">
        <v>238</v>
      </c>
      <c r="E50" s="96" t="s">
        <v>238</v>
      </c>
      <c r="F50" s="137" t="s">
        <v>212</v>
      </c>
      <c r="G50" s="137" t="s">
        <v>212</v>
      </c>
      <c r="H50" s="134">
        <v>20405723</v>
      </c>
      <c r="I50" s="134"/>
      <c r="J50" s="136">
        <v>1</v>
      </c>
      <c r="K50" s="135" t="s">
        <v>45</v>
      </c>
      <c r="L50" s="141">
        <v>6.5461304999999994</v>
      </c>
      <c r="M50" s="142">
        <f t="shared" si="0"/>
        <v>6.5461304999999994</v>
      </c>
      <c r="N50" s="140" t="s">
        <v>43</v>
      </c>
      <c r="O50" s="136" t="s">
        <v>59</v>
      </c>
      <c r="P50" s="138" t="s">
        <v>249</v>
      </c>
    </row>
    <row r="51" spans="1:17" s="121" customFormat="1" ht="15" customHeight="1">
      <c r="A51" s="43"/>
      <c r="B51" s="96">
        <v>34</v>
      </c>
      <c r="C51" s="136" t="s">
        <v>167</v>
      </c>
      <c r="D51" s="96" t="s">
        <v>83</v>
      </c>
      <c r="E51" s="96" t="s">
        <v>83</v>
      </c>
      <c r="F51" s="137" t="s">
        <v>382</v>
      </c>
      <c r="G51" s="137">
        <v>20792140</v>
      </c>
      <c r="H51" s="134"/>
      <c r="I51" s="275" t="s">
        <v>383</v>
      </c>
      <c r="J51" s="136">
        <v>1</v>
      </c>
      <c r="K51" s="135" t="s">
        <v>45</v>
      </c>
      <c r="L51" s="141">
        <v>1.1666666666666667</v>
      </c>
      <c r="M51" s="142">
        <f t="shared" si="0"/>
        <v>1.1666666666666667</v>
      </c>
      <c r="N51" s="140" t="s">
        <v>43</v>
      </c>
      <c r="O51" s="136" t="s">
        <v>83</v>
      </c>
      <c r="P51" s="138" t="s">
        <v>249</v>
      </c>
      <c r="Q51" s="121" t="s">
        <v>349</v>
      </c>
    </row>
    <row r="52" spans="1:17" s="121" customFormat="1" ht="15" hidden="1" customHeight="1">
      <c r="A52" s="43"/>
      <c r="B52" s="96">
        <v>35</v>
      </c>
      <c r="C52" s="136" t="s">
        <v>131</v>
      </c>
      <c r="D52" s="96" t="s">
        <v>240</v>
      </c>
      <c r="E52" s="96" t="s">
        <v>240</v>
      </c>
      <c r="F52" s="264">
        <v>20799719</v>
      </c>
      <c r="G52" s="137">
        <v>20799719</v>
      </c>
      <c r="H52" s="134"/>
      <c r="I52" s="134"/>
      <c r="J52" s="136">
        <v>6</v>
      </c>
      <c r="K52" s="135" t="s">
        <v>26</v>
      </c>
      <c r="L52" s="141">
        <v>4.8405630000000004</v>
      </c>
      <c r="M52" s="142">
        <f t="shared" si="0"/>
        <v>29.043378000000004</v>
      </c>
      <c r="N52" s="140" t="s">
        <v>43</v>
      </c>
      <c r="O52" s="136" t="s">
        <v>59</v>
      </c>
      <c r="P52" s="138" t="s">
        <v>249</v>
      </c>
    </row>
    <row r="53" spans="1:17" s="121" customFormat="1" ht="15" customHeight="1">
      <c r="A53" s="43"/>
      <c r="B53" s="96">
        <v>36</v>
      </c>
      <c r="C53" s="136" t="s">
        <v>169</v>
      </c>
      <c r="D53" s="96" t="s">
        <v>83</v>
      </c>
      <c r="E53" s="96" t="s">
        <v>83</v>
      </c>
      <c r="F53" s="137">
        <v>21147486</v>
      </c>
      <c r="G53" s="137">
        <v>21147486</v>
      </c>
      <c r="H53" s="134"/>
      <c r="I53" s="134"/>
      <c r="J53" s="136">
        <v>1</v>
      </c>
      <c r="K53" s="135" t="s">
        <v>45</v>
      </c>
      <c r="L53" s="141">
        <v>3.1666666666666665</v>
      </c>
      <c r="M53" s="142">
        <f t="shared" si="0"/>
        <v>3.1666666666666665</v>
      </c>
      <c r="N53" s="140" t="s">
        <v>43</v>
      </c>
      <c r="O53" s="136" t="s">
        <v>83</v>
      </c>
      <c r="P53" s="138" t="s">
        <v>249</v>
      </c>
    </row>
    <row r="54" spans="1:17" s="121" customFormat="1" ht="15" customHeight="1">
      <c r="A54" s="43"/>
      <c r="B54" s="96">
        <v>37</v>
      </c>
      <c r="C54" s="136" t="s">
        <v>159</v>
      </c>
      <c r="D54" s="96" t="s">
        <v>83</v>
      </c>
      <c r="E54" s="96" t="s">
        <v>83</v>
      </c>
      <c r="F54" s="137">
        <v>20405562</v>
      </c>
      <c r="G54" s="137">
        <v>20405562</v>
      </c>
      <c r="H54" s="134"/>
      <c r="I54" s="134"/>
      <c r="J54" s="136">
        <v>1</v>
      </c>
      <c r="K54" s="135" t="s">
        <v>45</v>
      </c>
      <c r="L54" s="141">
        <v>0.83333333333333337</v>
      </c>
      <c r="M54" s="142">
        <f t="shared" si="0"/>
        <v>0.83333333333333337</v>
      </c>
      <c r="N54" s="140" t="s">
        <v>43</v>
      </c>
      <c r="O54" s="136" t="s">
        <v>83</v>
      </c>
      <c r="P54" s="138" t="s">
        <v>249</v>
      </c>
    </row>
    <row r="55" spans="1:17" s="121" customFormat="1" ht="15" hidden="1" customHeight="1">
      <c r="A55" s="43"/>
      <c r="B55" s="96">
        <v>38</v>
      </c>
      <c r="C55" s="136" t="s">
        <v>167</v>
      </c>
      <c r="D55" s="96" t="s">
        <v>240</v>
      </c>
      <c r="E55" s="96" t="s">
        <v>240</v>
      </c>
      <c r="F55" s="264">
        <v>22278501</v>
      </c>
      <c r="G55" s="137">
        <v>22278501</v>
      </c>
      <c r="H55" s="134"/>
      <c r="I55" s="134"/>
      <c r="J55" s="136">
        <v>12</v>
      </c>
      <c r="K55" s="135" t="s">
        <v>26</v>
      </c>
      <c r="L55" s="141">
        <v>3.5976150000000002</v>
      </c>
      <c r="M55" s="142">
        <f t="shared" si="0"/>
        <v>43.171379999999999</v>
      </c>
      <c r="N55" s="140" t="s">
        <v>43</v>
      </c>
      <c r="O55" s="136" t="s">
        <v>59</v>
      </c>
      <c r="P55" s="138" t="s">
        <v>249</v>
      </c>
    </row>
    <row r="56" spans="1:17" s="121" customFormat="1" ht="15" hidden="1" customHeight="1">
      <c r="A56" s="43"/>
      <c r="B56" s="96">
        <v>39</v>
      </c>
      <c r="C56" s="136" t="s">
        <v>170</v>
      </c>
      <c r="D56" s="96" t="s">
        <v>243</v>
      </c>
      <c r="E56" s="96" t="s">
        <v>243</v>
      </c>
      <c r="F56" s="264">
        <v>12709880017</v>
      </c>
      <c r="G56" s="137">
        <v>12709880017</v>
      </c>
      <c r="H56" s="134" t="s">
        <v>214</v>
      </c>
      <c r="I56" s="134"/>
      <c r="J56" s="136">
        <v>1</v>
      </c>
      <c r="K56" s="135" t="s">
        <v>45</v>
      </c>
      <c r="L56" s="141">
        <v>373.38166666666666</v>
      </c>
      <c r="M56" s="142">
        <f t="shared" si="0"/>
        <v>373.38166666666666</v>
      </c>
      <c r="N56" s="140" t="s">
        <v>43</v>
      </c>
      <c r="O56" s="136" t="s">
        <v>59</v>
      </c>
      <c r="P56" s="138" t="s">
        <v>249</v>
      </c>
    </row>
    <row r="57" spans="1:17" s="121" customFormat="1" ht="15" hidden="1" customHeight="1">
      <c r="A57" s="43"/>
      <c r="B57" s="96">
        <v>40</v>
      </c>
      <c r="C57" s="136" t="s">
        <v>171</v>
      </c>
      <c r="D57" s="96" t="s">
        <v>240</v>
      </c>
      <c r="E57" s="96" t="s">
        <v>240</v>
      </c>
      <c r="F57" s="264">
        <v>21553338</v>
      </c>
      <c r="G57" s="137">
        <v>21553338</v>
      </c>
      <c r="H57" s="134"/>
      <c r="I57" s="134"/>
      <c r="J57" s="136">
        <v>1</v>
      </c>
      <c r="K57" s="135" t="s">
        <v>45</v>
      </c>
      <c r="L57" s="141">
        <v>194.517414</v>
      </c>
      <c r="M57" s="142">
        <f t="shared" si="0"/>
        <v>194.517414</v>
      </c>
      <c r="N57" s="140" t="s">
        <v>43</v>
      </c>
      <c r="O57" s="136" t="s">
        <v>59</v>
      </c>
      <c r="P57" s="138" t="s">
        <v>249</v>
      </c>
    </row>
    <row r="58" spans="1:17" s="121" customFormat="1" ht="15" hidden="1" customHeight="1">
      <c r="A58" s="43"/>
      <c r="B58" s="96">
        <v>41</v>
      </c>
      <c r="C58" s="136" t="s">
        <v>159</v>
      </c>
      <c r="D58" s="96" t="s">
        <v>240</v>
      </c>
      <c r="E58" s="96" t="s">
        <v>240</v>
      </c>
      <c r="F58" s="264">
        <v>60113509</v>
      </c>
      <c r="G58" s="137">
        <v>60113509</v>
      </c>
      <c r="H58" s="134"/>
      <c r="I58" s="134"/>
      <c r="J58" s="136">
        <v>2</v>
      </c>
      <c r="K58" s="135" t="s">
        <v>26</v>
      </c>
      <c r="L58" s="141">
        <v>3.9612037500000006</v>
      </c>
      <c r="M58" s="142">
        <f t="shared" si="0"/>
        <v>7.9224075000000012</v>
      </c>
      <c r="N58" s="140" t="s">
        <v>43</v>
      </c>
      <c r="O58" s="136" t="s">
        <v>59</v>
      </c>
      <c r="P58" s="138" t="s">
        <v>249</v>
      </c>
      <c r="Q58" s="272" t="s">
        <v>348</v>
      </c>
    </row>
    <row r="59" spans="1:17" s="121" customFormat="1" ht="15" customHeight="1">
      <c r="A59" s="43"/>
      <c r="B59" s="96">
        <v>42</v>
      </c>
      <c r="C59" s="136" t="s">
        <v>172</v>
      </c>
      <c r="D59" s="96" t="s">
        <v>83</v>
      </c>
      <c r="E59" s="96" t="s">
        <v>83</v>
      </c>
      <c r="F59" s="137">
        <v>21327635</v>
      </c>
      <c r="G59" s="137">
        <v>21327635</v>
      </c>
      <c r="H59" s="134"/>
      <c r="I59" s="134"/>
      <c r="J59" s="136">
        <v>1</v>
      </c>
      <c r="K59" s="135" t="s">
        <v>45</v>
      </c>
      <c r="L59" s="141">
        <v>5</v>
      </c>
      <c r="M59" s="142">
        <f t="shared" si="0"/>
        <v>5</v>
      </c>
      <c r="N59" s="140" t="s">
        <v>43</v>
      </c>
      <c r="O59" s="136" t="s">
        <v>83</v>
      </c>
      <c r="P59" s="138" t="s">
        <v>249</v>
      </c>
      <c r="Q59" s="121" t="s">
        <v>349</v>
      </c>
    </row>
    <row r="60" spans="1:17" s="121" customFormat="1" ht="15" customHeight="1">
      <c r="A60" s="43"/>
      <c r="B60" s="96">
        <v>43</v>
      </c>
      <c r="C60" s="136" t="s">
        <v>173</v>
      </c>
      <c r="D60" s="96" t="s">
        <v>83</v>
      </c>
      <c r="E60" s="96" t="s">
        <v>83</v>
      </c>
      <c r="F60" s="274" t="s">
        <v>355</v>
      </c>
      <c r="G60" s="137">
        <v>22444240</v>
      </c>
      <c r="H60" s="134"/>
      <c r="I60" s="275" t="s">
        <v>356</v>
      </c>
      <c r="J60" s="136">
        <v>1</v>
      </c>
      <c r="K60" s="135" t="s">
        <v>45</v>
      </c>
      <c r="L60" s="141">
        <v>2.6666666666666665</v>
      </c>
      <c r="M60" s="142">
        <f t="shared" si="0"/>
        <v>2.6666666666666665</v>
      </c>
      <c r="N60" s="140" t="s">
        <v>43</v>
      </c>
      <c r="O60" s="136" t="s">
        <v>83</v>
      </c>
      <c r="P60" s="138" t="s">
        <v>249</v>
      </c>
    </row>
    <row r="61" spans="1:17" s="121" customFormat="1" ht="15" customHeight="1">
      <c r="A61" s="43"/>
      <c r="B61" s="96">
        <v>44</v>
      </c>
      <c r="C61" s="136" t="s">
        <v>148</v>
      </c>
      <c r="D61" s="96" t="s">
        <v>83</v>
      </c>
      <c r="E61" s="96" t="s">
        <v>83</v>
      </c>
      <c r="F61" s="137">
        <v>20971248</v>
      </c>
      <c r="G61" s="137">
        <v>20971248</v>
      </c>
      <c r="H61" s="134"/>
      <c r="I61" s="134"/>
      <c r="J61" s="136">
        <v>2</v>
      </c>
      <c r="K61" s="135" t="s">
        <v>26</v>
      </c>
      <c r="L61" s="141">
        <v>0.50000000000000011</v>
      </c>
      <c r="M61" s="142">
        <f t="shared" si="0"/>
        <v>1.0000000000000002</v>
      </c>
      <c r="N61" s="140" t="s">
        <v>43</v>
      </c>
      <c r="O61" s="136" t="s">
        <v>83</v>
      </c>
      <c r="P61" s="138" t="s">
        <v>249</v>
      </c>
      <c r="Q61" s="121" t="s">
        <v>349</v>
      </c>
    </row>
    <row r="62" spans="1:17" s="121" customFormat="1" ht="15" customHeight="1">
      <c r="A62" s="43"/>
      <c r="B62" s="96">
        <v>45</v>
      </c>
      <c r="C62" s="136" t="s">
        <v>159</v>
      </c>
      <c r="D62" s="96" t="s">
        <v>83</v>
      </c>
      <c r="E62" s="96" t="s">
        <v>83</v>
      </c>
      <c r="F62" s="137">
        <v>888767</v>
      </c>
      <c r="G62" s="137">
        <v>888767</v>
      </c>
      <c r="H62" s="134"/>
      <c r="I62" s="134"/>
      <c r="J62" s="136">
        <v>1</v>
      </c>
      <c r="K62" s="135" t="s">
        <v>45</v>
      </c>
      <c r="L62" s="141">
        <v>0.83333333333333337</v>
      </c>
      <c r="M62" s="142">
        <f t="shared" si="0"/>
        <v>0.83333333333333337</v>
      </c>
      <c r="N62" s="140" t="s">
        <v>43</v>
      </c>
      <c r="O62" s="136" t="s">
        <v>83</v>
      </c>
      <c r="P62" s="138" t="s">
        <v>249</v>
      </c>
      <c r="Q62" s="121" t="s">
        <v>349</v>
      </c>
    </row>
    <row r="63" spans="1:17" s="121" customFormat="1" ht="15" hidden="1" customHeight="1">
      <c r="A63" s="43"/>
      <c r="B63" s="96">
        <v>46</v>
      </c>
      <c r="C63" s="136" t="s">
        <v>147</v>
      </c>
      <c r="D63" s="96" t="s">
        <v>240</v>
      </c>
      <c r="E63" s="96" t="s">
        <v>240</v>
      </c>
      <c r="F63" s="264">
        <v>20405885</v>
      </c>
      <c r="G63" s="137">
        <v>20405885</v>
      </c>
      <c r="H63" s="134"/>
      <c r="I63" s="134"/>
      <c r="J63" s="136">
        <v>2</v>
      </c>
      <c r="K63" s="135" t="s">
        <v>26</v>
      </c>
      <c r="L63" s="141">
        <v>1.1481750000000002</v>
      </c>
      <c r="M63" s="142">
        <f t="shared" si="0"/>
        <v>2.2963500000000003</v>
      </c>
      <c r="N63" s="140" t="s">
        <v>43</v>
      </c>
      <c r="O63" s="136" t="s">
        <v>59</v>
      </c>
      <c r="P63" s="138" t="s">
        <v>249</v>
      </c>
    </row>
    <row r="64" spans="1:17" s="121" customFormat="1" ht="15" hidden="1" customHeight="1">
      <c r="A64" s="43"/>
      <c r="B64" s="96">
        <v>47</v>
      </c>
      <c r="C64" s="136" t="s">
        <v>148</v>
      </c>
      <c r="D64" s="96" t="s">
        <v>240</v>
      </c>
      <c r="E64" s="140" t="s">
        <v>240</v>
      </c>
      <c r="F64" s="264">
        <v>20502536</v>
      </c>
      <c r="G64" s="137">
        <v>20502536</v>
      </c>
      <c r="H64" s="134"/>
      <c r="I64" s="134"/>
      <c r="J64" s="136">
        <v>1</v>
      </c>
      <c r="K64" s="135" t="s">
        <v>45</v>
      </c>
      <c r="L64" s="141">
        <v>33.111077999999999</v>
      </c>
      <c r="M64" s="142">
        <f t="shared" si="0"/>
        <v>33.111077999999999</v>
      </c>
      <c r="N64" s="140" t="s">
        <v>43</v>
      </c>
      <c r="O64" s="136" t="s">
        <v>253</v>
      </c>
      <c r="P64" s="138" t="s">
        <v>249</v>
      </c>
    </row>
    <row r="65" spans="1:17" s="121" customFormat="1" ht="15" hidden="1" customHeight="1">
      <c r="A65" s="43"/>
      <c r="B65" s="96">
        <v>48</v>
      </c>
      <c r="C65" s="136" t="s">
        <v>159</v>
      </c>
      <c r="D65" s="96" t="s">
        <v>240</v>
      </c>
      <c r="E65" s="96" t="s">
        <v>240</v>
      </c>
      <c r="F65" s="264">
        <v>20460936</v>
      </c>
      <c r="G65" s="137">
        <v>20460936</v>
      </c>
      <c r="H65" s="134"/>
      <c r="I65" s="134"/>
      <c r="J65" s="136">
        <v>1</v>
      </c>
      <c r="K65" s="135" t="s">
        <v>45</v>
      </c>
      <c r="L65" s="141">
        <v>10.5150045</v>
      </c>
      <c r="M65" s="142">
        <f t="shared" si="0"/>
        <v>10.5150045</v>
      </c>
      <c r="N65" s="140" t="s">
        <v>43</v>
      </c>
      <c r="O65" s="136" t="s">
        <v>59</v>
      </c>
      <c r="P65" s="138" t="s">
        <v>249</v>
      </c>
    </row>
    <row r="66" spans="1:17" s="121" customFormat="1" ht="15" customHeight="1">
      <c r="A66" s="43"/>
      <c r="B66" s="96">
        <v>49</v>
      </c>
      <c r="C66" s="136" t="s">
        <v>174</v>
      </c>
      <c r="D66" s="96" t="s">
        <v>83</v>
      </c>
      <c r="E66" s="96" t="s">
        <v>83</v>
      </c>
      <c r="F66" s="137">
        <v>20551429</v>
      </c>
      <c r="G66" s="137">
        <v>20551429</v>
      </c>
      <c r="H66" s="134"/>
      <c r="I66" s="134"/>
      <c r="J66" s="136">
        <v>1</v>
      </c>
      <c r="K66" s="135" t="s">
        <v>45</v>
      </c>
      <c r="L66" s="141">
        <v>2.0000000000000004</v>
      </c>
      <c r="M66" s="142">
        <f t="shared" si="0"/>
        <v>2.0000000000000004</v>
      </c>
      <c r="N66" s="140" t="s">
        <v>43</v>
      </c>
      <c r="O66" s="136" t="s">
        <v>83</v>
      </c>
      <c r="P66" s="138" t="s">
        <v>249</v>
      </c>
      <c r="Q66" s="121" t="s">
        <v>349</v>
      </c>
    </row>
    <row r="67" spans="1:17" s="121" customFormat="1" ht="15" hidden="1" customHeight="1">
      <c r="A67" s="43"/>
      <c r="B67" s="96">
        <v>50</v>
      </c>
      <c r="C67" s="136" t="s">
        <v>175</v>
      </c>
      <c r="D67" s="96" t="s">
        <v>240</v>
      </c>
      <c r="E67" s="96" t="s">
        <v>240</v>
      </c>
      <c r="F67" s="264">
        <v>20798076</v>
      </c>
      <c r="G67" s="137">
        <v>20798076</v>
      </c>
      <c r="H67" s="134"/>
      <c r="I67" s="134"/>
      <c r="J67" s="136">
        <v>1</v>
      </c>
      <c r="K67" s="135" t="s">
        <v>45</v>
      </c>
      <c r="L67" s="141">
        <v>11.653960500000002</v>
      </c>
      <c r="M67" s="142">
        <f t="shared" si="0"/>
        <v>11.653960500000002</v>
      </c>
      <c r="N67" s="140" t="s">
        <v>43</v>
      </c>
      <c r="O67" s="136" t="s">
        <v>59</v>
      </c>
      <c r="P67" s="138" t="s">
        <v>249</v>
      </c>
    </row>
    <row r="68" spans="1:17" s="121" customFormat="1" ht="15" hidden="1" customHeight="1">
      <c r="A68" s="43"/>
      <c r="B68" s="96">
        <v>51</v>
      </c>
      <c r="C68" s="136" t="s">
        <v>148</v>
      </c>
      <c r="D68" s="96" t="s">
        <v>240</v>
      </c>
      <c r="E68" s="96" t="s">
        <v>240</v>
      </c>
      <c r="F68" s="264">
        <v>20459961</v>
      </c>
      <c r="G68" s="137">
        <v>20459961</v>
      </c>
      <c r="H68" s="134"/>
      <c r="I68" s="134"/>
      <c r="J68" s="136">
        <v>1</v>
      </c>
      <c r="K68" s="135" t="s">
        <v>45</v>
      </c>
      <c r="L68" s="141">
        <v>6.2439195000000014</v>
      </c>
      <c r="M68" s="142">
        <f t="shared" si="0"/>
        <v>6.2439195000000014</v>
      </c>
      <c r="N68" s="140" t="s">
        <v>43</v>
      </c>
      <c r="O68" s="136" t="s">
        <v>59</v>
      </c>
      <c r="P68" s="138" t="s">
        <v>249</v>
      </c>
    </row>
    <row r="69" spans="1:17" s="121" customFormat="1" ht="15" hidden="1" customHeight="1">
      <c r="A69" s="43"/>
      <c r="B69" s="96">
        <v>52</v>
      </c>
      <c r="C69" s="136" t="s">
        <v>176</v>
      </c>
      <c r="D69" s="96" t="s">
        <v>239</v>
      </c>
      <c r="E69" s="96" t="s">
        <v>239</v>
      </c>
      <c r="F69" s="264">
        <v>20450736</v>
      </c>
      <c r="G69" s="137">
        <v>20450736</v>
      </c>
      <c r="H69" s="134"/>
      <c r="I69" s="134"/>
      <c r="J69" s="136">
        <v>1</v>
      </c>
      <c r="K69" s="135" t="s">
        <v>45</v>
      </c>
      <c r="L69" s="141">
        <v>56.823666666666668</v>
      </c>
      <c r="M69" s="142">
        <f t="shared" si="0"/>
        <v>56.823666666666668</v>
      </c>
      <c r="N69" s="140" t="s">
        <v>43</v>
      </c>
      <c r="O69" s="136" t="s">
        <v>59</v>
      </c>
      <c r="P69" s="138" t="s">
        <v>249</v>
      </c>
    </row>
    <row r="70" spans="1:17" s="121" customFormat="1" ht="15" hidden="1" customHeight="1">
      <c r="A70" s="43"/>
      <c r="B70" s="96">
        <v>53</v>
      </c>
      <c r="C70" s="136" t="s">
        <v>177</v>
      </c>
      <c r="D70" s="96" t="s">
        <v>239</v>
      </c>
      <c r="E70" s="96" t="s">
        <v>239</v>
      </c>
      <c r="F70" s="264">
        <v>21801406</v>
      </c>
      <c r="G70" s="137">
        <v>21801406</v>
      </c>
      <c r="H70" s="134"/>
      <c r="I70" s="134"/>
      <c r="J70" s="136">
        <v>1</v>
      </c>
      <c r="K70" s="135" t="s">
        <v>45</v>
      </c>
      <c r="L70" s="141">
        <v>11.367999999999999</v>
      </c>
      <c r="M70" s="142">
        <f t="shared" si="0"/>
        <v>11.367999999999999</v>
      </c>
      <c r="N70" s="140" t="s">
        <v>43</v>
      </c>
      <c r="O70" s="136" t="s">
        <v>59</v>
      </c>
      <c r="P70" s="138" t="s">
        <v>249</v>
      </c>
    </row>
    <row r="71" spans="1:17" s="121" customFormat="1" ht="15" hidden="1" customHeight="1">
      <c r="A71" s="43"/>
      <c r="B71" s="96">
        <v>54</v>
      </c>
      <c r="C71" s="136" t="s">
        <v>82</v>
      </c>
      <c r="D71" s="96" t="s">
        <v>240</v>
      </c>
      <c r="E71" s="96" t="s">
        <v>240</v>
      </c>
      <c r="F71" s="264">
        <v>996519</v>
      </c>
      <c r="G71" s="137">
        <v>996519</v>
      </c>
      <c r="H71" s="134"/>
      <c r="I71" s="134"/>
      <c r="J71" s="136">
        <v>1</v>
      </c>
      <c r="K71" s="135" t="s">
        <v>45</v>
      </c>
      <c r="L71" s="141">
        <v>81.801446999999996</v>
      </c>
      <c r="M71" s="142">
        <f t="shared" si="0"/>
        <v>81.801446999999996</v>
      </c>
      <c r="N71" s="140" t="s">
        <v>43</v>
      </c>
      <c r="O71" s="136" t="s">
        <v>59</v>
      </c>
      <c r="P71" s="138" t="s">
        <v>249</v>
      </c>
    </row>
    <row r="72" spans="1:17" s="121" customFormat="1" ht="15" hidden="1" customHeight="1">
      <c r="A72" s="43"/>
      <c r="B72" s="96">
        <v>55</v>
      </c>
      <c r="C72" s="136" t="s">
        <v>82</v>
      </c>
      <c r="D72" s="96" t="s">
        <v>240</v>
      </c>
      <c r="E72" s="96" t="s">
        <v>240</v>
      </c>
      <c r="F72" s="264">
        <v>996518</v>
      </c>
      <c r="G72" s="137">
        <v>996518</v>
      </c>
      <c r="H72" s="134"/>
      <c r="I72" s="134"/>
      <c r="J72" s="136">
        <v>1</v>
      </c>
      <c r="K72" s="135" t="s">
        <v>45</v>
      </c>
      <c r="L72" s="141">
        <v>52.086898499999997</v>
      </c>
      <c r="M72" s="142">
        <f t="shared" si="0"/>
        <v>52.086898499999997</v>
      </c>
      <c r="N72" s="140" t="s">
        <v>43</v>
      </c>
      <c r="O72" s="136" t="s">
        <v>59</v>
      </c>
      <c r="P72" s="138" t="s">
        <v>249</v>
      </c>
    </row>
    <row r="73" spans="1:17" s="121" customFormat="1" ht="15" hidden="1" customHeight="1">
      <c r="A73" s="43"/>
      <c r="B73" s="96">
        <v>56</v>
      </c>
      <c r="C73" s="136" t="s">
        <v>178</v>
      </c>
      <c r="D73" s="96" t="s">
        <v>244</v>
      </c>
      <c r="E73" s="140" t="s">
        <v>239</v>
      </c>
      <c r="F73" s="264" t="s">
        <v>215</v>
      </c>
      <c r="G73" s="137" t="s">
        <v>215</v>
      </c>
      <c r="H73" s="134">
        <v>20796066</v>
      </c>
      <c r="I73" s="134"/>
      <c r="J73" s="136">
        <v>1</v>
      </c>
      <c r="K73" s="135" t="s">
        <v>45</v>
      </c>
      <c r="L73" s="141">
        <v>26.443666666666665</v>
      </c>
      <c r="M73" s="142">
        <f t="shared" si="0"/>
        <v>26.443666666666665</v>
      </c>
      <c r="N73" s="140" t="s">
        <v>43</v>
      </c>
      <c r="O73" s="136" t="s">
        <v>59</v>
      </c>
      <c r="P73" s="138" t="s">
        <v>249</v>
      </c>
    </row>
    <row r="74" spans="1:17" s="262" customFormat="1" ht="15" hidden="1" customHeight="1">
      <c r="A74" s="252"/>
      <c r="B74" s="253">
        <v>57</v>
      </c>
      <c r="C74" s="254" t="s">
        <v>164</v>
      </c>
      <c r="D74" s="253" t="s">
        <v>240</v>
      </c>
      <c r="E74" s="253" t="s">
        <v>240</v>
      </c>
      <c r="F74" s="266" t="s">
        <v>341</v>
      </c>
      <c r="G74" s="257">
        <v>20593357</v>
      </c>
      <c r="H74" s="258"/>
      <c r="I74" s="258"/>
      <c r="J74" s="254">
        <v>2</v>
      </c>
      <c r="K74" s="259" t="s">
        <v>26</v>
      </c>
      <c r="L74" s="260">
        <v>0.97594875000000025</v>
      </c>
      <c r="M74" s="142">
        <f t="shared" si="0"/>
        <v>1.9518975000000005</v>
      </c>
      <c r="N74" s="255" t="s">
        <v>43</v>
      </c>
      <c r="O74" s="254" t="s">
        <v>256</v>
      </c>
      <c r="P74" s="261" t="s">
        <v>249</v>
      </c>
    </row>
    <row r="75" spans="1:17" s="262" customFormat="1" ht="15" customHeight="1">
      <c r="A75" s="252"/>
      <c r="B75" s="253"/>
      <c r="C75" s="254" t="s">
        <v>164</v>
      </c>
      <c r="D75" s="253" t="s">
        <v>83</v>
      </c>
      <c r="E75" s="253" t="s">
        <v>83</v>
      </c>
      <c r="F75" s="256" t="s">
        <v>340</v>
      </c>
      <c r="G75" s="257">
        <v>20593357</v>
      </c>
      <c r="H75" s="258"/>
      <c r="I75" s="258"/>
      <c r="J75" s="254">
        <v>1</v>
      </c>
      <c r="K75" s="259" t="s">
        <v>26</v>
      </c>
      <c r="L75" s="260">
        <v>0.97594875000000025</v>
      </c>
      <c r="M75" s="142">
        <f t="shared" si="0"/>
        <v>0.97594875000000025</v>
      </c>
      <c r="N75" s="255"/>
      <c r="O75" s="254"/>
      <c r="P75" s="261"/>
    </row>
    <row r="76" spans="1:17" s="121" customFormat="1" ht="15" hidden="1" customHeight="1">
      <c r="A76" s="43"/>
      <c r="B76" s="96">
        <v>58</v>
      </c>
      <c r="C76" s="136" t="s">
        <v>82</v>
      </c>
      <c r="D76" s="96" t="s">
        <v>83</v>
      </c>
      <c r="E76" s="140" t="s">
        <v>93</v>
      </c>
      <c r="F76" s="266" t="s">
        <v>329</v>
      </c>
      <c r="G76" s="137" t="s">
        <v>126</v>
      </c>
      <c r="H76" s="134"/>
      <c r="I76" s="134"/>
      <c r="J76" s="136">
        <v>2</v>
      </c>
      <c r="K76" s="135" t="s">
        <v>26</v>
      </c>
      <c r="L76" s="141">
        <v>3.1666666666666665</v>
      </c>
      <c r="M76" s="142">
        <f t="shared" si="0"/>
        <v>6.333333333333333</v>
      </c>
      <c r="N76" s="140" t="s">
        <v>43</v>
      </c>
      <c r="O76" s="136" t="s">
        <v>83</v>
      </c>
      <c r="P76" s="138" t="s">
        <v>249</v>
      </c>
    </row>
    <row r="77" spans="1:17" s="121" customFormat="1" ht="15" customHeight="1">
      <c r="A77" s="43"/>
      <c r="B77" s="96">
        <v>59</v>
      </c>
      <c r="C77" s="136" t="s">
        <v>82</v>
      </c>
      <c r="D77" s="96" t="s">
        <v>83</v>
      </c>
      <c r="E77" s="140" t="s">
        <v>83</v>
      </c>
      <c r="F77" s="250" t="s">
        <v>339</v>
      </c>
      <c r="G77" s="137" t="s">
        <v>126</v>
      </c>
      <c r="H77" s="134"/>
      <c r="I77" s="134"/>
      <c r="J77" s="136">
        <v>3</v>
      </c>
      <c r="K77" s="135" t="s">
        <v>26</v>
      </c>
      <c r="L77" s="141">
        <v>4.166666666666667</v>
      </c>
      <c r="M77" s="142">
        <f t="shared" si="0"/>
        <v>12.5</v>
      </c>
      <c r="N77" s="140" t="s">
        <v>43</v>
      </c>
      <c r="O77" s="136" t="s">
        <v>83</v>
      </c>
      <c r="P77" s="138" t="s">
        <v>249</v>
      </c>
    </row>
    <row r="78" spans="1:17" s="121" customFormat="1" ht="15" hidden="1" customHeight="1">
      <c r="A78" s="43"/>
      <c r="B78" s="96">
        <v>60</v>
      </c>
      <c r="C78" s="136" t="s">
        <v>180</v>
      </c>
      <c r="D78" s="96" t="s">
        <v>240</v>
      </c>
      <c r="E78" s="140" t="s">
        <v>93</v>
      </c>
      <c r="F78" s="268" t="s">
        <v>330</v>
      </c>
      <c r="G78" s="139">
        <v>21531072</v>
      </c>
      <c r="H78" s="134"/>
      <c r="I78" s="134"/>
      <c r="J78" s="136">
        <v>1</v>
      </c>
      <c r="K78" s="135" t="s">
        <v>45</v>
      </c>
      <c r="L78" s="141">
        <v>77.652393000000004</v>
      </c>
      <c r="M78" s="142">
        <f t="shared" si="0"/>
        <v>77.652393000000004</v>
      </c>
      <c r="N78" s="140" t="s">
        <v>43</v>
      </c>
      <c r="O78" s="136" t="s">
        <v>59</v>
      </c>
      <c r="P78" s="138" t="s">
        <v>249</v>
      </c>
    </row>
    <row r="79" spans="1:17" s="121" customFormat="1" ht="15" hidden="1" customHeight="1">
      <c r="A79" s="43"/>
      <c r="B79" s="96">
        <v>61</v>
      </c>
      <c r="C79" s="136" t="s">
        <v>181</v>
      </c>
      <c r="D79" s="96" t="s">
        <v>93</v>
      </c>
      <c r="E79" s="96" t="s">
        <v>93</v>
      </c>
      <c r="F79" s="267" t="s">
        <v>216</v>
      </c>
      <c r="G79" s="139" t="s">
        <v>216</v>
      </c>
      <c r="H79" s="134">
        <v>20524936</v>
      </c>
      <c r="I79" s="134"/>
      <c r="J79" s="136">
        <v>1</v>
      </c>
      <c r="K79" s="135" t="s">
        <v>45</v>
      </c>
      <c r="L79" s="141">
        <v>58.434384615384616</v>
      </c>
      <c r="M79" s="142">
        <f t="shared" si="0"/>
        <v>58.434384615384616</v>
      </c>
      <c r="N79" s="140" t="s">
        <v>43</v>
      </c>
      <c r="O79" s="136" t="s">
        <v>59</v>
      </c>
      <c r="P79" s="138" t="s">
        <v>249</v>
      </c>
    </row>
    <row r="80" spans="1:17" s="121" customFormat="1" ht="15" customHeight="1">
      <c r="A80" s="43"/>
      <c r="B80" s="96">
        <v>62</v>
      </c>
      <c r="C80" s="136" t="s">
        <v>131</v>
      </c>
      <c r="D80" s="96" t="s">
        <v>238</v>
      </c>
      <c r="E80" s="140" t="s">
        <v>83</v>
      </c>
      <c r="F80" s="139" t="s">
        <v>217</v>
      </c>
      <c r="G80" s="139" t="s">
        <v>217</v>
      </c>
      <c r="H80" s="134">
        <v>20450728</v>
      </c>
      <c r="I80" s="134"/>
      <c r="J80" s="136">
        <v>1</v>
      </c>
      <c r="K80" s="135" t="s">
        <v>45</v>
      </c>
      <c r="L80" s="141">
        <v>3.7094739500000005</v>
      </c>
      <c r="M80" s="142">
        <f t="shared" si="0"/>
        <v>3.7094739500000005</v>
      </c>
      <c r="N80" s="140" t="s">
        <v>43</v>
      </c>
      <c r="O80" s="136" t="s">
        <v>59</v>
      </c>
      <c r="P80" s="138" t="s">
        <v>249</v>
      </c>
    </row>
    <row r="81" spans="1:17" s="121" customFormat="1" ht="15" customHeight="1">
      <c r="A81" s="43"/>
      <c r="B81" s="96">
        <v>63</v>
      </c>
      <c r="C81" s="136" t="s">
        <v>182</v>
      </c>
      <c r="D81" s="96" t="s">
        <v>245</v>
      </c>
      <c r="E81" s="140" t="s">
        <v>83</v>
      </c>
      <c r="F81" s="276" t="s">
        <v>357</v>
      </c>
      <c r="G81" s="139">
        <v>22435058</v>
      </c>
      <c r="H81" s="134"/>
      <c r="I81" s="275" t="s">
        <v>358</v>
      </c>
      <c r="J81" s="136">
        <v>1</v>
      </c>
      <c r="K81" s="135" t="s">
        <v>45</v>
      </c>
      <c r="L81" s="141">
        <v>23.413000000000004</v>
      </c>
      <c r="M81" s="142">
        <f t="shared" si="0"/>
        <v>23.413000000000004</v>
      </c>
      <c r="N81" s="140" t="s">
        <v>43</v>
      </c>
      <c r="O81" s="136" t="s">
        <v>254</v>
      </c>
      <c r="P81" s="138" t="s">
        <v>249</v>
      </c>
      <c r="Q81" s="121" t="s">
        <v>359</v>
      </c>
    </row>
    <row r="82" spans="1:17" s="121" customFormat="1" ht="15" hidden="1" customHeight="1">
      <c r="A82" s="43"/>
      <c r="B82" s="96">
        <v>64</v>
      </c>
      <c r="C82" s="136" t="s">
        <v>147</v>
      </c>
      <c r="D82" s="96" t="s">
        <v>238</v>
      </c>
      <c r="E82" s="140" t="s">
        <v>240</v>
      </c>
      <c r="F82" s="268" t="s">
        <v>331</v>
      </c>
      <c r="G82" s="139" t="s">
        <v>218</v>
      </c>
      <c r="H82" s="134" t="s">
        <v>219</v>
      </c>
      <c r="I82" s="134"/>
      <c r="J82" s="136">
        <v>1</v>
      </c>
      <c r="K82" s="135" t="s">
        <v>45</v>
      </c>
      <c r="L82" s="141">
        <v>4.5701688861111123</v>
      </c>
      <c r="M82" s="142">
        <f t="shared" ref="M82:M108" si="1">J82*L82</f>
        <v>4.5701688861111123</v>
      </c>
      <c r="N82" s="140" t="s">
        <v>43</v>
      </c>
      <c r="O82" s="136" t="s">
        <v>59</v>
      </c>
      <c r="P82" s="138" t="s">
        <v>249</v>
      </c>
    </row>
    <row r="83" spans="1:17" s="121" customFormat="1" ht="15" hidden="1" customHeight="1">
      <c r="A83" s="43"/>
      <c r="B83" s="96">
        <v>65</v>
      </c>
      <c r="C83" s="136" t="s">
        <v>181</v>
      </c>
      <c r="D83" s="96" t="s">
        <v>240</v>
      </c>
      <c r="E83" s="140" t="s">
        <v>240</v>
      </c>
      <c r="F83" s="267">
        <v>21291011</v>
      </c>
      <c r="G83" s="139">
        <v>21291011</v>
      </c>
      <c r="H83" s="134"/>
      <c r="I83" s="134"/>
      <c r="J83" s="136">
        <v>1</v>
      </c>
      <c r="K83" s="135" t="s">
        <v>45</v>
      </c>
      <c r="L83" s="141">
        <v>291.91849050000002</v>
      </c>
      <c r="M83" s="142">
        <f t="shared" si="1"/>
        <v>291.91849050000002</v>
      </c>
      <c r="N83" s="140" t="s">
        <v>43</v>
      </c>
      <c r="O83" s="136" t="s">
        <v>59</v>
      </c>
      <c r="P83" s="138" t="s">
        <v>249</v>
      </c>
    </row>
    <row r="84" spans="1:17" s="121" customFormat="1" ht="15" hidden="1" customHeight="1">
      <c r="A84" s="43"/>
      <c r="B84" s="96">
        <v>66</v>
      </c>
      <c r="C84" s="136" t="s">
        <v>147</v>
      </c>
      <c r="D84" s="96" t="s">
        <v>238</v>
      </c>
      <c r="E84" s="140" t="s">
        <v>240</v>
      </c>
      <c r="F84" s="268" t="s">
        <v>331</v>
      </c>
      <c r="G84" s="139" t="s">
        <v>218</v>
      </c>
      <c r="H84" s="134" t="s">
        <v>219</v>
      </c>
      <c r="I84" s="134"/>
      <c r="J84" s="136">
        <v>1</v>
      </c>
      <c r="K84" s="135" t="s">
        <v>45</v>
      </c>
      <c r="L84" s="141">
        <v>4.5701688861111123</v>
      </c>
      <c r="M84" s="142">
        <f t="shared" si="1"/>
        <v>4.5701688861111123</v>
      </c>
      <c r="N84" s="140" t="s">
        <v>43</v>
      </c>
      <c r="O84" s="136" t="s">
        <v>59</v>
      </c>
      <c r="P84" s="138" t="s">
        <v>249</v>
      </c>
    </row>
    <row r="85" spans="1:17" s="121" customFormat="1" ht="15" hidden="1" customHeight="1">
      <c r="A85" s="43"/>
      <c r="B85" s="96">
        <v>67</v>
      </c>
      <c r="C85" s="136" t="s">
        <v>183</v>
      </c>
      <c r="D85" s="96" t="s">
        <v>93</v>
      </c>
      <c r="E85" s="96" t="s">
        <v>93</v>
      </c>
      <c r="F85" s="267" t="s">
        <v>220</v>
      </c>
      <c r="G85" s="139" t="s">
        <v>220</v>
      </c>
      <c r="H85" s="134">
        <v>20450707</v>
      </c>
      <c r="I85" s="134"/>
      <c r="J85" s="136">
        <v>1</v>
      </c>
      <c r="K85" s="135" t="s">
        <v>45</v>
      </c>
      <c r="L85" s="141">
        <v>41.274333333333345</v>
      </c>
      <c r="M85" s="142">
        <f t="shared" si="1"/>
        <v>41.274333333333345</v>
      </c>
      <c r="N85" s="140" t="s">
        <v>43</v>
      </c>
      <c r="O85" s="136" t="s">
        <v>59</v>
      </c>
      <c r="P85" s="138" t="s">
        <v>249</v>
      </c>
    </row>
    <row r="86" spans="1:17" s="121" customFormat="1" ht="15" customHeight="1">
      <c r="A86" s="43"/>
      <c r="B86" s="96">
        <v>68</v>
      </c>
      <c r="C86" s="136" t="s">
        <v>184</v>
      </c>
      <c r="D86" s="96" t="s">
        <v>83</v>
      </c>
      <c r="E86" s="96" t="s">
        <v>83</v>
      </c>
      <c r="F86" s="251" t="s">
        <v>338</v>
      </c>
      <c r="G86" s="139">
        <v>20700252</v>
      </c>
      <c r="H86" s="134"/>
      <c r="I86" s="134"/>
      <c r="J86" s="136">
        <v>1</v>
      </c>
      <c r="K86" s="135" t="s">
        <v>45</v>
      </c>
      <c r="L86" s="141">
        <v>50</v>
      </c>
      <c r="M86" s="142">
        <f t="shared" si="1"/>
        <v>50</v>
      </c>
      <c r="N86" s="140" t="s">
        <v>43</v>
      </c>
      <c r="O86" s="136" t="s">
        <v>83</v>
      </c>
      <c r="P86" s="138" t="s">
        <v>249</v>
      </c>
    </row>
    <row r="87" spans="1:17" s="121" customFormat="1" ht="15" customHeight="1">
      <c r="A87" s="43"/>
      <c r="B87" s="96">
        <v>69</v>
      </c>
      <c r="C87" s="136" t="s">
        <v>131</v>
      </c>
      <c r="D87" s="96" t="s">
        <v>238</v>
      </c>
      <c r="E87" s="96" t="s">
        <v>83</v>
      </c>
      <c r="F87" s="251" t="s">
        <v>332</v>
      </c>
      <c r="G87" s="139" t="s">
        <v>221</v>
      </c>
      <c r="H87" s="134" t="s">
        <v>222</v>
      </c>
      <c r="I87" s="134"/>
      <c r="J87" s="136">
        <v>2</v>
      </c>
      <c r="K87" s="135" t="s">
        <v>26</v>
      </c>
      <c r="L87" s="141">
        <v>6.0733544083333317</v>
      </c>
      <c r="M87" s="142">
        <f t="shared" si="1"/>
        <v>12.146708816666663</v>
      </c>
      <c r="N87" s="140" t="s">
        <v>43</v>
      </c>
      <c r="O87" s="136" t="s">
        <v>257</v>
      </c>
      <c r="P87" s="138" t="s">
        <v>249</v>
      </c>
    </row>
    <row r="88" spans="1:17" s="121" customFormat="1" ht="15" hidden="1" customHeight="1">
      <c r="A88" s="43"/>
      <c r="B88" s="96">
        <v>70</v>
      </c>
      <c r="C88" s="136" t="s">
        <v>185</v>
      </c>
      <c r="D88" s="96" t="s">
        <v>238</v>
      </c>
      <c r="E88" s="96" t="s">
        <v>238</v>
      </c>
      <c r="F88" s="139" t="s">
        <v>223</v>
      </c>
      <c r="G88" s="139" t="s">
        <v>223</v>
      </c>
      <c r="H88" s="134" t="s">
        <v>224</v>
      </c>
      <c r="I88" s="134"/>
      <c r="J88" s="136">
        <v>1</v>
      </c>
      <c r="K88" s="135" t="s">
        <v>45</v>
      </c>
      <c r="L88" s="141">
        <v>315.18406111111108</v>
      </c>
      <c r="M88" s="142">
        <f t="shared" si="1"/>
        <v>315.18406111111108</v>
      </c>
      <c r="N88" s="140" t="s">
        <v>43</v>
      </c>
      <c r="O88" s="136" t="s">
        <v>59</v>
      </c>
      <c r="P88" s="138" t="s">
        <v>249</v>
      </c>
    </row>
    <row r="89" spans="1:17" s="121" customFormat="1" ht="15" customHeight="1">
      <c r="A89" s="43"/>
      <c r="B89" s="96">
        <v>71</v>
      </c>
      <c r="C89" s="136" t="s">
        <v>148</v>
      </c>
      <c r="D89" s="96" t="s">
        <v>83</v>
      </c>
      <c r="E89" s="96" t="s">
        <v>83</v>
      </c>
      <c r="F89" s="139">
        <v>20828295</v>
      </c>
      <c r="G89" s="139">
        <v>20828295</v>
      </c>
      <c r="H89" s="134"/>
      <c r="I89" s="134"/>
      <c r="J89" s="136">
        <v>1</v>
      </c>
      <c r="K89" s="135" t="s">
        <v>45</v>
      </c>
      <c r="L89" s="141">
        <v>1.1666666666666667</v>
      </c>
      <c r="M89" s="142">
        <f t="shared" si="1"/>
        <v>1.1666666666666667</v>
      </c>
      <c r="N89" s="140" t="s">
        <v>43</v>
      </c>
      <c r="O89" s="136" t="s">
        <v>83</v>
      </c>
      <c r="P89" s="138" t="s">
        <v>249</v>
      </c>
    </row>
    <row r="90" spans="1:17" s="121" customFormat="1" ht="15" hidden="1" customHeight="1">
      <c r="A90" s="43"/>
      <c r="B90" s="96">
        <v>72</v>
      </c>
      <c r="C90" s="136" t="s">
        <v>186</v>
      </c>
      <c r="D90" s="96" t="s">
        <v>240</v>
      </c>
      <c r="E90" s="96" t="s">
        <v>240</v>
      </c>
      <c r="F90" s="267">
        <v>20459025</v>
      </c>
      <c r="G90" s="139">
        <v>20459025</v>
      </c>
      <c r="H90" s="134"/>
      <c r="I90" s="134"/>
      <c r="J90" s="136">
        <v>1</v>
      </c>
      <c r="K90" s="135" t="s">
        <v>45</v>
      </c>
      <c r="L90" s="141">
        <v>9.6811260000000008</v>
      </c>
      <c r="M90" s="142">
        <f t="shared" si="1"/>
        <v>9.6811260000000008</v>
      </c>
      <c r="N90" s="140" t="s">
        <v>43</v>
      </c>
      <c r="O90" s="136" t="s">
        <v>59</v>
      </c>
      <c r="P90" s="138" t="s">
        <v>249</v>
      </c>
    </row>
    <row r="91" spans="1:17" s="121" customFormat="1" ht="15" hidden="1" customHeight="1">
      <c r="A91" s="43"/>
      <c r="B91" s="96">
        <v>73</v>
      </c>
      <c r="C91" s="136" t="s">
        <v>187</v>
      </c>
      <c r="D91" s="96" t="s">
        <v>83</v>
      </c>
      <c r="E91" s="96" t="s">
        <v>93</v>
      </c>
      <c r="F91" s="268" t="s">
        <v>333</v>
      </c>
      <c r="G91" s="139" t="s">
        <v>126</v>
      </c>
      <c r="H91" s="134"/>
      <c r="I91" s="134"/>
      <c r="J91" s="136">
        <v>1</v>
      </c>
      <c r="K91" s="135" t="s">
        <v>45</v>
      </c>
      <c r="L91" s="141">
        <v>50</v>
      </c>
      <c r="M91" s="142">
        <f t="shared" si="1"/>
        <v>50</v>
      </c>
      <c r="N91" s="140" t="s">
        <v>43</v>
      </c>
      <c r="O91" s="136" t="s">
        <v>83</v>
      </c>
      <c r="P91" s="138" t="s">
        <v>249</v>
      </c>
    </row>
    <row r="92" spans="1:17" s="121" customFormat="1" ht="15" hidden="1" customHeight="1">
      <c r="A92" s="43"/>
      <c r="B92" s="96">
        <v>74</v>
      </c>
      <c r="C92" s="136" t="s">
        <v>188</v>
      </c>
      <c r="D92" s="96" t="s">
        <v>239</v>
      </c>
      <c r="E92" s="96" t="s">
        <v>239</v>
      </c>
      <c r="F92" s="267">
        <v>20405561</v>
      </c>
      <c r="G92" s="139">
        <v>20405561</v>
      </c>
      <c r="H92" s="134"/>
      <c r="I92" s="134"/>
      <c r="J92" s="136">
        <v>6</v>
      </c>
      <c r="K92" s="135" t="s">
        <v>26</v>
      </c>
      <c r="L92" s="141">
        <v>4.3609999999999998</v>
      </c>
      <c r="M92" s="142">
        <f t="shared" si="1"/>
        <v>26.165999999999997</v>
      </c>
      <c r="N92" s="140" t="s">
        <v>43</v>
      </c>
      <c r="O92" s="136" t="s">
        <v>59</v>
      </c>
      <c r="P92" s="138" t="s">
        <v>249</v>
      </c>
    </row>
    <row r="93" spans="1:17" s="121" customFormat="1" ht="15" hidden="1" customHeight="1">
      <c r="A93" s="43"/>
      <c r="B93" s="96">
        <v>75</v>
      </c>
      <c r="C93" s="136" t="s">
        <v>189</v>
      </c>
      <c r="D93" s="96" t="s">
        <v>238</v>
      </c>
      <c r="E93" s="96" t="s">
        <v>238</v>
      </c>
      <c r="F93" s="139" t="s">
        <v>225</v>
      </c>
      <c r="G93" s="139" t="s">
        <v>225</v>
      </c>
      <c r="H93" s="134">
        <v>20996748</v>
      </c>
      <c r="I93" s="134"/>
      <c r="J93" s="136">
        <v>1</v>
      </c>
      <c r="K93" s="135" t="s">
        <v>45</v>
      </c>
      <c r="L93" s="141">
        <v>34.985430783333349</v>
      </c>
      <c r="M93" s="142">
        <f t="shared" si="1"/>
        <v>34.985430783333349</v>
      </c>
      <c r="N93" s="140" t="s">
        <v>43</v>
      </c>
      <c r="O93" s="136" t="s">
        <v>59</v>
      </c>
      <c r="P93" s="138" t="s">
        <v>249</v>
      </c>
    </row>
    <row r="94" spans="1:17" s="121" customFormat="1" ht="15" hidden="1" customHeight="1">
      <c r="A94" s="43"/>
      <c r="B94" s="96">
        <v>76</v>
      </c>
      <c r="C94" s="136" t="s">
        <v>167</v>
      </c>
      <c r="D94" s="96" t="s">
        <v>240</v>
      </c>
      <c r="E94" s="96" t="s">
        <v>240</v>
      </c>
      <c r="F94" s="267">
        <v>22278501</v>
      </c>
      <c r="G94" s="139">
        <v>22278501</v>
      </c>
      <c r="H94" s="134"/>
      <c r="I94" s="134"/>
      <c r="J94" s="136">
        <v>13</v>
      </c>
      <c r="K94" s="135" t="s">
        <v>26</v>
      </c>
      <c r="L94" s="141">
        <v>3.5976150000000002</v>
      </c>
      <c r="M94" s="142">
        <f t="shared" si="1"/>
        <v>46.768995000000004</v>
      </c>
      <c r="N94" s="140" t="s">
        <v>43</v>
      </c>
      <c r="O94" s="136" t="s">
        <v>59</v>
      </c>
      <c r="P94" s="138" t="s">
        <v>249</v>
      </c>
    </row>
    <row r="95" spans="1:17" s="121" customFormat="1" ht="15" hidden="1" customHeight="1">
      <c r="A95" s="43"/>
      <c r="B95" s="96">
        <v>77</v>
      </c>
      <c r="C95" s="136" t="s">
        <v>190</v>
      </c>
      <c r="D95" s="96" t="s">
        <v>239</v>
      </c>
      <c r="E95" s="96" t="s">
        <v>239</v>
      </c>
      <c r="F95" s="267">
        <v>20847667</v>
      </c>
      <c r="G95" s="139">
        <v>20847667</v>
      </c>
      <c r="H95" s="134"/>
      <c r="I95" s="134"/>
      <c r="J95" s="136">
        <v>2</v>
      </c>
      <c r="K95" s="135" t="s">
        <v>26</v>
      </c>
      <c r="L95" s="141">
        <v>46.403000000000006</v>
      </c>
      <c r="M95" s="142">
        <f t="shared" si="1"/>
        <v>92.806000000000012</v>
      </c>
      <c r="N95" s="140" t="s">
        <v>43</v>
      </c>
      <c r="O95" s="136" t="s">
        <v>59</v>
      </c>
      <c r="P95" s="138" t="s">
        <v>249</v>
      </c>
    </row>
    <row r="96" spans="1:17" s="121" customFormat="1" ht="15" hidden="1" customHeight="1">
      <c r="A96" s="43"/>
      <c r="B96" s="96">
        <v>78</v>
      </c>
      <c r="C96" s="136" t="s">
        <v>92</v>
      </c>
      <c r="D96" s="96" t="s">
        <v>93</v>
      </c>
      <c r="E96" s="96" t="s">
        <v>93</v>
      </c>
      <c r="F96" s="267" t="s">
        <v>227</v>
      </c>
      <c r="G96" s="139" t="s">
        <v>227</v>
      </c>
      <c r="H96" s="134"/>
      <c r="I96" s="134"/>
      <c r="J96" s="136">
        <v>6</v>
      </c>
      <c r="K96" s="135" t="s">
        <v>26</v>
      </c>
      <c r="L96" s="141">
        <v>73.431588132635241</v>
      </c>
      <c r="M96" s="142">
        <f t="shared" si="1"/>
        <v>440.58952879581147</v>
      </c>
      <c r="N96" s="140" t="s">
        <v>43</v>
      </c>
      <c r="O96" s="136" t="s">
        <v>59</v>
      </c>
      <c r="P96" s="138" t="s">
        <v>249</v>
      </c>
    </row>
    <row r="97" spans="1:17" s="121" customFormat="1" ht="15" hidden="1" customHeight="1">
      <c r="A97" s="43"/>
      <c r="B97" s="96">
        <v>79</v>
      </c>
      <c r="C97" s="136" t="s">
        <v>192</v>
      </c>
      <c r="D97" s="96" t="s">
        <v>93</v>
      </c>
      <c r="E97" s="96" t="s">
        <v>93</v>
      </c>
      <c r="F97" s="267" t="s">
        <v>228</v>
      </c>
      <c r="G97" s="139" t="s">
        <v>228</v>
      </c>
      <c r="H97" s="134"/>
      <c r="I97" s="134"/>
      <c r="J97" s="136">
        <v>6</v>
      </c>
      <c r="K97" s="135" t="s">
        <v>26</v>
      </c>
      <c r="L97" s="141">
        <v>63.86859186991871</v>
      </c>
      <c r="M97" s="142">
        <f t="shared" si="1"/>
        <v>383.21155121951227</v>
      </c>
      <c r="N97" s="140" t="s">
        <v>43</v>
      </c>
      <c r="O97" s="136" t="s">
        <v>59</v>
      </c>
      <c r="P97" s="138" t="s">
        <v>249</v>
      </c>
    </row>
    <row r="98" spans="1:17" s="121" customFormat="1" ht="15" customHeight="1">
      <c r="A98" s="43"/>
      <c r="B98" s="96">
        <v>80</v>
      </c>
      <c r="C98" s="136" t="s">
        <v>193</v>
      </c>
      <c r="D98" s="96" t="s">
        <v>247</v>
      </c>
      <c r="E98" s="140" t="s">
        <v>83</v>
      </c>
      <c r="F98" s="251" t="s">
        <v>334</v>
      </c>
      <c r="G98" s="139" t="s">
        <v>229</v>
      </c>
      <c r="H98" s="134"/>
      <c r="I98" s="134"/>
      <c r="J98" s="136">
        <v>6</v>
      </c>
      <c r="K98" s="135" t="s">
        <v>26</v>
      </c>
      <c r="L98" s="141">
        <v>0.93600000000000005</v>
      </c>
      <c r="M98" s="142">
        <f t="shared" si="1"/>
        <v>5.6160000000000005</v>
      </c>
      <c r="N98" s="140" t="s">
        <v>43</v>
      </c>
      <c r="O98" s="136" t="s">
        <v>254</v>
      </c>
      <c r="P98" s="138" t="s">
        <v>249</v>
      </c>
    </row>
    <row r="99" spans="1:17" s="121" customFormat="1" ht="15" hidden="1" customHeight="1">
      <c r="A99" s="43"/>
      <c r="B99" s="96">
        <v>81</v>
      </c>
      <c r="C99" s="136" t="s">
        <v>194</v>
      </c>
      <c r="D99" s="96" t="s">
        <v>93</v>
      </c>
      <c r="E99" s="96" t="s">
        <v>93</v>
      </c>
      <c r="F99" s="267" t="s">
        <v>230</v>
      </c>
      <c r="G99" s="139" t="s">
        <v>230</v>
      </c>
      <c r="H99" s="134"/>
      <c r="I99" s="134"/>
      <c r="J99" s="136">
        <v>6</v>
      </c>
      <c r="K99" s="135" t="s">
        <v>26</v>
      </c>
      <c r="L99" s="141">
        <v>2.6296666666666662</v>
      </c>
      <c r="M99" s="142">
        <f t="shared" si="1"/>
        <v>15.777999999999997</v>
      </c>
      <c r="N99" s="140" t="s">
        <v>43</v>
      </c>
      <c r="O99" s="136" t="s">
        <v>59</v>
      </c>
      <c r="P99" s="138" t="s">
        <v>249</v>
      </c>
    </row>
    <row r="100" spans="1:17" s="121" customFormat="1" ht="15" hidden="1" customHeight="1">
      <c r="A100" s="43"/>
      <c r="B100" s="96">
        <v>82</v>
      </c>
      <c r="C100" s="136" t="s">
        <v>195</v>
      </c>
      <c r="D100" s="96" t="s">
        <v>247</v>
      </c>
      <c r="E100" s="96" t="s">
        <v>247</v>
      </c>
      <c r="F100" s="267" t="s">
        <v>231</v>
      </c>
      <c r="G100" s="139" t="s">
        <v>231</v>
      </c>
      <c r="H100" s="134"/>
      <c r="I100" s="134"/>
      <c r="J100" s="136">
        <v>6</v>
      </c>
      <c r="K100" s="135" t="s">
        <v>26</v>
      </c>
      <c r="L100" s="141">
        <v>1.0010000000000001</v>
      </c>
      <c r="M100" s="142">
        <f t="shared" si="1"/>
        <v>6.0060000000000002</v>
      </c>
      <c r="N100" s="140" t="s">
        <v>43</v>
      </c>
      <c r="O100" s="136" t="s">
        <v>258</v>
      </c>
      <c r="P100" s="138" t="s">
        <v>249</v>
      </c>
    </row>
    <row r="101" spans="1:17" s="121" customFormat="1" ht="15" hidden="1" customHeight="1">
      <c r="A101" s="43"/>
      <c r="B101" s="96">
        <v>83</v>
      </c>
      <c r="C101" s="136" t="s">
        <v>129</v>
      </c>
      <c r="D101" s="96" t="s">
        <v>93</v>
      </c>
      <c r="E101" s="96" t="s">
        <v>93</v>
      </c>
      <c r="F101" s="267" t="s">
        <v>232</v>
      </c>
      <c r="G101" s="139" t="s">
        <v>232</v>
      </c>
      <c r="H101" s="134"/>
      <c r="I101" s="134"/>
      <c r="J101" s="136">
        <v>6</v>
      </c>
      <c r="K101" s="135" t="s">
        <v>26</v>
      </c>
      <c r="L101" s="141">
        <v>1.8567453083109919</v>
      </c>
      <c r="M101" s="142">
        <f t="shared" si="1"/>
        <v>11.140471849865952</v>
      </c>
      <c r="N101" s="140" t="s">
        <v>43</v>
      </c>
      <c r="O101" s="136" t="s">
        <v>59</v>
      </c>
      <c r="P101" s="138" t="s">
        <v>249</v>
      </c>
    </row>
    <row r="102" spans="1:17" s="121" customFormat="1" ht="15" hidden="1" customHeight="1">
      <c r="A102" s="43"/>
      <c r="B102" s="96">
        <v>84</v>
      </c>
      <c r="C102" s="136" t="s">
        <v>196</v>
      </c>
      <c r="D102" s="96" t="s">
        <v>93</v>
      </c>
      <c r="E102" s="96" t="s">
        <v>93</v>
      </c>
      <c r="F102" s="267" t="s">
        <v>233</v>
      </c>
      <c r="G102" s="139" t="s">
        <v>233</v>
      </c>
      <c r="H102" s="134"/>
      <c r="I102" s="134"/>
      <c r="J102" s="136">
        <v>2</v>
      </c>
      <c r="K102" s="135" t="s">
        <v>26</v>
      </c>
      <c r="L102" s="141">
        <v>260.5262745098039</v>
      </c>
      <c r="M102" s="142">
        <f t="shared" si="1"/>
        <v>521.0525490196078</v>
      </c>
      <c r="N102" s="140" t="s">
        <v>43</v>
      </c>
      <c r="O102" s="136" t="s">
        <v>59</v>
      </c>
      <c r="P102" s="138" t="s">
        <v>249</v>
      </c>
    </row>
    <row r="103" spans="1:17" s="121" customFormat="1" ht="15" hidden="1" customHeight="1">
      <c r="A103" s="43"/>
      <c r="B103" s="96">
        <v>85</v>
      </c>
      <c r="C103" s="136" t="s">
        <v>197</v>
      </c>
      <c r="D103" s="96" t="s">
        <v>93</v>
      </c>
      <c r="E103" s="96" t="s">
        <v>93</v>
      </c>
      <c r="F103" s="267">
        <v>1110010018</v>
      </c>
      <c r="G103" s="139">
        <v>1110010018</v>
      </c>
      <c r="H103" s="134"/>
      <c r="I103" s="134"/>
      <c r="J103" s="136">
        <v>1</v>
      </c>
      <c r="K103" s="135" t="s">
        <v>45</v>
      </c>
      <c r="L103" s="141">
        <v>107.31692090395482</v>
      </c>
      <c r="M103" s="142">
        <f t="shared" si="1"/>
        <v>107.31692090395482</v>
      </c>
      <c r="N103" s="140" t="s">
        <v>43</v>
      </c>
      <c r="O103" s="136" t="s">
        <v>59</v>
      </c>
      <c r="P103" s="138" t="s">
        <v>249</v>
      </c>
    </row>
    <row r="104" spans="1:17" s="121" customFormat="1" ht="15" hidden="1" customHeight="1">
      <c r="A104" s="43"/>
      <c r="B104" s="96">
        <v>86</v>
      </c>
      <c r="C104" s="136" t="s">
        <v>181</v>
      </c>
      <c r="D104" s="96" t="s">
        <v>247</v>
      </c>
      <c r="E104" s="96" t="s">
        <v>93</v>
      </c>
      <c r="F104" s="268" t="s">
        <v>335</v>
      </c>
      <c r="G104" s="139" t="s">
        <v>234</v>
      </c>
      <c r="H104" s="134"/>
      <c r="I104" s="134"/>
      <c r="J104" s="136">
        <v>1</v>
      </c>
      <c r="K104" s="135" t="s">
        <v>45</v>
      </c>
      <c r="L104" s="141">
        <v>128.518</v>
      </c>
      <c r="M104" s="142">
        <f t="shared" si="1"/>
        <v>128.518</v>
      </c>
      <c r="N104" s="140" t="s">
        <v>43</v>
      </c>
      <c r="O104" s="136" t="s">
        <v>254</v>
      </c>
      <c r="P104" s="138" t="s">
        <v>249</v>
      </c>
    </row>
    <row r="105" spans="1:17" s="121" customFormat="1" ht="15" hidden="1" customHeight="1">
      <c r="A105" s="43"/>
      <c r="B105" s="96">
        <v>87</v>
      </c>
      <c r="C105" s="136" t="s">
        <v>198</v>
      </c>
      <c r="D105" s="96" t="s">
        <v>93</v>
      </c>
      <c r="E105" s="96" t="s">
        <v>93</v>
      </c>
      <c r="F105" s="267" t="s">
        <v>235</v>
      </c>
      <c r="G105" s="139" t="s">
        <v>235</v>
      </c>
      <c r="H105" s="134">
        <v>21638691</v>
      </c>
      <c r="I105" s="134"/>
      <c r="J105" s="136">
        <v>1</v>
      </c>
      <c r="K105" s="135" t="s">
        <v>45</v>
      </c>
      <c r="L105" s="141">
        <v>210.1875</v>
      </c>
      <c r="M105" s="142">
        <f t="shared" si="1"/>
        <v>210.1875</v>
      </c>
      <c r="N105" s="140" t="s">
        <v>43</v>
      </c>
      <c r="O105" s="136" t="s">
        <v>59</v>
      </c>
      <c r="P105" s="138" t="s">
        <v>249</v>
      </c>
    </row>
    <row r="106" spans="1:17" s="121" customFormat="1" ht="15" hidden="1" customHeight="1">
      <c r="A106" s="43"/>
      <c r="B106" s="96">
        <v>88</v>
      </c>
      <c r="C106" s="136" t="s">
        <v>169</v>
      </c>
      <c r="D106" s="96" t="s">
        <v>240</v>
      </c>
      <c r="E106" s="96" t="s">
        <v>240</v>
      </c>
      <c r="F106" s="267">
        <v>21512292</v>
      </c>
      <c r="G106" s="139">
        <v>21512292</v>
      </c>
      <c r="H106" s="134"/>
      <c r="I106" s="134"/>
      <c r="J106" s="136">
        <v>1</v>
      </c>
      <c r="K106" s="135" t="s">
        <v>45</v>
      </c>
      <c r="L106" s="141">
        <v>365.59805625000007</v>
      </c>
      <c r="M106" s="142">
        <f t="shared" si="1"/>
        <v>365.59805625000007</v>
      </c>
      <c r="N106" s="140" t="s">
        <v>43</v>
      </c>
      <c r="O106" s="136" t="s">
        <v>59</v>
      </c>
      <c r="P106" s="138" t="s">
        <v>249</v>
      </c>
      <c r="Q106" s="121" t="s">
        <v>348</v>
      </c>
    </row>
    <row r="107" spans="1:17" s="121" customFormat="1" ht="15" hidden="1" customHeight="1">
      <c r="A107" s="43"/>
      <c r="B107" s="96">
        <v>89</v>
      </c>
      <c r="C107" s="136" t="s">
        <v>200</v>
      </c>
      <c r="D107" s="96" t="s">
        <v>248</v>
      </c>
      <c r="E107" s="140" t="s">
        <v>238</v>
      </c>
      <c r="F107" s="251" t="s">
        <v>336</v>
      </c>
      <c r="G107" s="139" t="s">
        <v>236</v>
      </c>
      <c r="H107" s="134"/>
      <c r="I107" s="134"/>
      <c r="J107" s="136">
        <v>1</v>
      </c>
      <c r="K107" s="135" t="s">
        <v>45</v>
      </c>
      <c r="L107" s="141">
        <v>68.913000000000011</v>
      </c>
      <c r="M107" s="142">
        <f t="shared" si="1"/>
        <v>68.913000000000011</v>
      </c>
      <c r="N107" s="140" t="s">
        <v>43</v>
      </c>
      <c r="O107" s="136" t="s">
        <v>254</v>
      </c>
      <c r="P107" s="138" t="s">
        <v>249</v>
      </c>
    </row>
    <row r="108" spans="1:17" s="121" customFormat="1" ht="15" customHeight="1">
      <c r="A108" s="43"/>
      <c r="B108" s="96">
        <v>90</v>
      </c>
      <c r="C108" s="136" t="s">
        <v>201</v>
      </c>
      <c r="D108" s="96" t="s">
        <v>83</v>
      </c>
      <c r="E108" s="140" t="s">
        <v>83</v>
      </c>
      <c r="F108" s="251" t="s">
        <v>337</v>
      </c>
      <c r="G108" s="139" t="s">
        <v>237</v>
      </c>
      <c r="H108" s="134"/>
      <c r="I108" s="134"/>
      <c r="J108" s="136">
        <v>2</v>
      </c>
      <c r="K108" s="135" t="s">
        <v>26</v>
      </c>
      <c r="L108" s="141">
        <v>8.3333333333333339</v>
      </c>
      <c r="M108" s="142">
        <f t="shared" si="1"/>
        <v>16.666666666666668</v>
      </c>
      <c r="N108" s="140" t="s">
        <v>43</v>
      </c>
      <c r="O108" s="136" t="s">
        <v>83</v>
      </c>
      <c r="P108" s="138" t="s">
        <v>249</v>
      </c>
    </row>
    <row r="109" spans="1:17" s="121" customFormat="1" ht="15" hidden="1" customHeight="1">
      <c r="A109" s="43"/>
      <c r="B109" s="96">
        <v>91</v>
      </c>
      <c r="C109" s="136" t="s">
        <v>142</v>
      </c>
      <c r="D109" s="96" t="s">
        <v>238</v>
      </c>
      <c r="E109" s="140"/>
      <c r="F109" s="250"/>
      <c r="G109" s="137" t="s">
        <v>202</v>
      </c>
      <c r="H109" s="134">
        <v>20851922</v>
      </c>
      <c r="I109" s="134"/>
      <c r="J109" s="136">
        <v>1</v>
      </c>
      <c r="K109" s="135" t="s">
        <v>45</v>
      </c>
      <c r="L109" s="141">
        <v>0</v>
      </c>
      <c r="M109" s="142">
        <f>J109*L109</f>
        <v>0</v>
      </c>
      <c r="N109" s="140" t="s">
        <v>43</v>
      </c>
      <c r="O109" s="136" t="s">
        <v>59</v>
      </c>
      <c r="P109" s="138" t="s">
        <v>250</v>
      </c>
    </row>
    <row r="110" spans="1:17" s="121" customFormat="1" ht="15" hidden="1" customHeight="1">
      <c r="A110" s="43"/>
      <c r="B110" s="96">
        <v>92</v>
      </c>
      <c r="C110" s="136" t="s">
        <v>158</v>
      </c>
      <c r="D110" s="96" t="s">
        <v>240</v>
      </c>
      <c r="E110" s="140"/>
      <c r="F110" s="140"/>
      <c r="G110" s="136">
        <v>21317448</v>
      </c>
      <c r="H110" s="134"/>
      <c r="I110" s="134"/>
      <c r="J110" s="136">
        <v>1</v>
      </c>
      <c r="K110" s="135" t="s">
        <v>45</v>
      </c>
      <c r="L110" s="141">
        <v>0</v>
      </c>
      <c r="M110" s="142">
        <f>J110*L110</f>
        <v>0</v>
      </c>
      <c r="N110" s="140" t="s">
        <v>43</v>
      </c>
      <c r="O110" s="136" t="s">
        <v>253</v>
      </c>
      <c r="P110" s="138" t="s">
        <v>250</v>
      </c>
    </row>
    <row r="111" spans="1:17" s="121" customFormat="1" ht="15" hidden="1" customHeight="1">
      <c r="A111" s="43"/>
      <c r="B111" s="96">
        <v>93</v>
      </c>
      <c r="C111" s="136" t="s">
        <v>130</v>
      </c>
      <c r="D111" s="96" t="s">
        <v>240</v>
      </c>
      <c r="E111" s="140"/>
      <c r="F111" s="140" t="s">
        <v>350</v>
      </c>
      <c r="G111" s="136">
        <v>994064</v>
      </c>
      <c r="H111" s="134"/>
      <c r="I111" s="134"/>
      <c r="J111" s="136">
        <v>1</v>
      </c>
      <c r="K111" s="135" t="s">
        <v>45</v>
      </c>
      <c r="L111" s="141">
        <v>4.1500000000000004</v>
      </c>
      <c r="M111" s="142"/>
      <c r="N111" s="140" t="s">
        <v>43</v>
      </c>
      <c r="O111" s="136" t="s">
        <v>253</v>
      </c>
      <c r="P111" s="138" t="s">
        <v>250</v>
      </c>
      <c r="Q111" s="121" t="s">
        <v>351</v>
      </c>
    </row>
    <row r="112" spans="1:17" s="121" customFormat="1" ht="15" hidden="1" customHeight="1">
      <c r="A112" s="43"/>
      <c r="B112" s="96">
        <v>94</v>
      </c>
      <c r="C112" s="136" t="s">
        <v>158</v>
      </c>
      <c r="D112" s="96" t="s">
        <v>240</v>
      </c>
      <c r="E112" s="140"/>
      <c r="F112" s="140"/>
      <c r="G112" s="136">
        <v>21317494</v>
      </c>
      <c r="H112" s="134"/>
      <c r="I112" s="134"/>
      <c r="J112" s="136">
        <v>1</v>
      </c>
      <c r="K112" s="135" t="s">
        <v>45</v>
      </c>
      <c r="L112" s="141">
        <v>0</v>
      </c>
      <c r="M112" s="142">
        <f t="shared" ref="M112:M138" si="2">J112*L112</f>
        <v>0</v>
      </c>
      <c r="N112" s="140" t="s">
        <v>43</v>
      </c>
      <c r="O112" s="136" t="s">
        <v>253</v>
      </c>
      <c r="P112" s="138" t="s">
        <v>250</v>
      </c>
    </row>
    <row r="113" spans="1:17" s="121" customFormat="1" ht="15" hidden="1" customHeight="1">
      <c r="A113" s="43"/>
      <c r="B113" s="96">
        <v>95</v>
      </c>
      <c r="C113" s="136" t="s">
        <v>144</v>
      </c>
      <c r="D113" s="96" t="s">
        <v>238</v>
      </c>
      <c r="E113" s="140"/>
      <c r="F113" s="250"/>
      <c r="G113" s="137" t="s">
        <v>204</v>
      </c>
      <c r="H113" s="134">
        <v>20799762</v>
      </c>
      <c r="I113" s="134"/>
      <c r="J113" s="136">
        <v>1</v>
      </c>
      <c r="K113" s="135" t="s">
        <v>45</v>
      </c>
      <c r="L113" s="141">
        <v>0</v>
      </c>
      <c r="M113" s="142">
        <f t="shared" si="2"/>
        <v>0</v>
      </c>
      <c r="N113" s="140" t="s">
        <v>43</v>
      </c>
      <c r="O113" s="136" t="s">
        <v>59</v>
      </c>
      <c r="P113" s="138" t="s">
        <v>250</v>
      </c>
    </row>
    <row r="114" spans="1:17" s="121" customFormat="1" ht="15" hidden="1" customHeight="1">
      <c r="A114" s="43"/>
      <c r="B114" s="96">
        <v>96</v>
      </c>
      <c r="C114" s="136" t="s">
        <v>145</v>
      </c>
      <c r="D114" s="96" t="s">
        <v>240</v>
      </c>
      <c r="E114" s="140"/>
      <c r="F114" s="250"/>
      <c r="G114" s="137">
        <v>21299547</v>
      </c>
      <c r="H114" s="134"/>
      <c r="I114" s="134"/>
      <c r="J114" s="136">
        <v>6</v>
      </c>
      <c r="K114" s="135" t="s">
        <v>26</v>
      </c>
      <c r="L114" s="141">
        <v>0</v>
      </c>
      <c r="M114" s="142">
        <f t="shared" si="2"/>
        <v>0</v>
      </c>
      <c r="N114" s="140" t="s">
        <v>43</v>
      </c>
      <c r="O114" s="136" t="s">
        <v>59</v>
      </c>
      <c r="P114" s="138" t="s">
        <v>250</v>
      </c>
      <c r="Q114" s="121" t="s">
        <v>347</v>
      </c>
    </row>
    <row r="115" spans="1:17" s="121" customFormat="1" ht="15" hidden="1" customHeight="1">
      <c r="A115" s="43"/>
      <c r="B115" s="96">
        <v>97</v>
      </c>
      <c r="C115" s="136" t="s">
        <v>191</v>
      </c>
      <c r="D115" s="96" t="s">
        <v>83</v>
      </c>
      <c r="E115" s="140"/>
      <c r="F115" s="251"/>
      <c r="G115" s="139" t="s">
        <v>126</v>
      </c>
      <c r="H115" s="134"/>
      <c r="I115" s="134"/>
      <c r="J115" s="136">
        <v>1</v>
      </c>
      <c r="K115" s="135" t="s">
        <v>45</v>
      </c>
      <c r="L115" s="141">
        <v>0</v>
      </c>
      <c r="M115" s="142">
        <f t="shared" si="2"/>
        <v>0</v>
      </c>
      <c r="N115" s="140" t="s">
        <v>43</v>
      </c>
      <c r="O115" s="136" t="s">
        <v>83</v>
      </c>
      <c r="P115" s="138" t="s">
        <v>250</v>
      </c>
    </row>
    <row r="116" spans="1:17" s="121" customFormat="1" ht="15" hidden="1" customHeight="1">
      <c r="A116" s="43"/>
      <c r="B116" s="96">
        <v>98</v>
      </c>
      <c r="C116" s="136" t="s">
        <v>159</v>
      </c>
      <c r="D116" s="96" t="s">
        <v>240</v>
      </c>
      <c r="E116" s="140"/>
      <c r="F116" s="140"/>
      <c r="G116" s="136">
        <v>22276683</v>
      </c>
      <c r="H116" s="134"/>
      <c r="I116" s="134"/>
      <c r="J116" s="136">
        <v>1</v>
      </c>
      <c r="K116" s="135" t="s">
        <v>45</v>
      </c>
      <c r="L116" s="141">
        <v>0</v>
      </c>
      <c r="M116" s="142">
        <f t="shared" si="2"/>
        <v>0</v>
      </c>
      <c r="N116" s="140" t="s">
        <v>43</v>
      </c>
      <c r="O116" s="136" t="s">
        <v>253</v>
      </c>
      <c r="P116" s="138" t="s">
        <v>251</v>
      </c>
    </row>
    <row r="117" spans="1:17" s="121" customFormat="1" ht="15" hidden="1" customHeight="1">
      <c r="A117" s="43"/>
      <c r="B117" s="96">
        <v>99</v>
      </c>
      <c r="C117" s="136" t="s">
        <v>148</v>
      </c>
      <c r="D117" s="96" t="s">
        <v>240</v>
      </c>
      <c r="E117" s="140"/>
      <c r="F117" s="140"/>
      <c r="G117" s="136">
        <v>20450993</v>
      </c>
      <c r="H117" s="134"/>
      <c r="I117" s="134"/>
      <c r="J117" s="136">
        <v>1</v>
      </c>
      <c r="K117" s="135" t="s">
        <v>45</v>
      </c>
      <c r="L117" s="141">
        <v>0</v>
      </c>
      <c r="M117" s="142">
        <f t="shared" si="2"/>
        <v>0</v>
      </c>
      <c r="N117" s="140" t="s">
        <v>43</v>
      </c>
      <c r="O117" s="136" t="s">
        <v>253</v>
      </c>
      <c r="P117" s="138" t="s">
        <v>251</v>
      </c>
    </row>
    <row r="118" spans="1:17" s="121" customFormat="1" ht="15" hidden="1" customHeight="1">
      <c r="A118" s="43"/>
      <c r="B118" s="96">
        <v>100</v>
      </c>
      <c r="C118" s="136" t="s">
        <v>160</v>
      </c>
      <c r="D118" s="96" t="s">
        <v>240</v>
      </c>
      <c r="E118" s="140"/>
      <c r="F118" s="140"/>
      <c r="G118" s="136">
        <v>21317531</v>
      </c>
      <c r="H118" s="134"/>
      <c r="I118" s="134"/>
      <c r="J118" s="136">
        <v>1</v>
      </c>
      <c r="K118" s="135" t="s">
        <v>45</v>
      </c>
      <c r="L118" s="141">
        <v>0</v>
      </c>
      <c r="M118" s="142">
        <f t="shared" si="2"/>
        <v>0</v>
      </c>
      <c r="N118" s="140" t="s">
        <v>43</v>
      </c>
      <c r="O118" s="136" t="s">
        <v>253</v>
      </c>
      <c r="P118" s="138" t="s">
        <v>251</v>
      </c>
    </row>
    <row r="119" spans="1:17" s="121" customFormat="1" ht="15" hidden="1" customHeight="1">
      <c r="A119" s="43"/>
      <c r="B119" s="96">
        <v>101</v>
      </c>
      <c r="C119" s="136" t="s">
        <v>165</v>
      </c>
      <c r="D119" s="96" t="s">
        <v>240</v>
      </c>
      <c r="E119" s="140"/>
      <c r="F119" s="273" t="s">
        <v>354</v>
      </c>
      <c r="G119" s="137">
        <v>20972320</v>
      </c>
      <c r="H119" s="134"/>
      <c r="I119" s="134"/>
      <c r="J119" s="136">
        <v>1</v>
      </c>
      <c r="K119" s="135" t="s">
        <v>45</v>
      </c>
      <c r="L119" s="141">
        <v>0</v>
      </c>
      <c r="M119" s="142">
        <f t="shared" si="2"/>
        <v>0</v>
      </c>
      <c r="N119" s="140" t="s">
        <v>43</v>
      </c>
      <c r="O119" s="136" t="s">
        <v>253</v>
      </c>
      <c r="P119" s="138" t="s">
        <v>251</v>
      </c>
      <c r="Q119" s="121" t="s">
        <v>251</v>
      </c>
    </row>
    <row r="120" spans="1:17" s="121" customFormat="1" ht="15" hidden="1" customHeight="1">
      <c r="A120" s="43"/>
      <c r="B120" s="96">
        <v>102</v>
      </c>
      <c r="C120" s="136" t="s">
        <v>179</v>
      </c>
      <c r="D120" s="96" t="s">
        <v>83</v>
      </c>
      <c r="E120" s="140"/>
      <c r="F120" s="250"/>
      <c r="G120" s="137">
        <v>21814758</v>
      </c>
      <c r="H120" s="134"/>
      <c r="I120" s="134"/>
      <c r="J120" s="136">
        <v>1</v>
      </c>
      <c r="K120" s="135" t="s">
        <v>45</v>
      </c>
      <c r="L120" s="141">
        <v>0</v>
      </c>
      <c r="M120" s="142">
        <f t="shared" si="2"/>
        <v>0</v>
      </c>
      <c r="N120" s="140" t="s">
        <v>43</v>
      </c>
      <c r="O120" s="136" t="s">
        <v>83</v>
      </c>
      <c r="P120" s="138" t="s">
        <v>251</v>
      </c>
    </row>
    <row r="121" spans="1:17" s="121" customFormat="1" ht="15" hidden="1" customHeight="1">
      <c r="A121" s="43"/>
      <c r="B121" s="96">
        <v>103</v>
      </c>
      <c r="C121" s="136" t="s">
        <v>166</v>
      </c>
      <c r="D121" s="96" t="s">
        <v>240</v>
      </c>
      <c r="E121" s="140"/>
      <c r="F121" s="250"/>
      <c r="G121" s="137">
        <v>21558299</v>
      </c>
      <c r="H121" s="134"/>
      <c r="I121" s="134"/>
      <c r="J121" s="136">
        <v>2</v>
      </c>
      <c r="K121" s="135" t="s">
        <v>26</v>
      </c>
      <c r="L121" s="141">
        <v>0</v>
      </c>
      <c r="M121" s="142">
        <f t="shared" si="2"/>
        <v>0</v>
      </c>
      <c r="N121" s="140" t="s">
        <v>43</v>
      </c>
      <c r="O121" s="136" t="s">
        <v>59</v>
      </c>
      <c r="P121" s="138" t="s">
        <v>251</v>
      </c>
    </row>
    <row r="122" spans="1:17" s="121" customFormat="1" ht="15" hidden="1" customHeight="1">
      <c r="A122" s="43"/>
      <c r="B122" s="96">
        <v>104</v>
      </c>
      <c r="C122" s="136" t="s">
        <v>168</v>
      </c>
      <c r="D122" s="96" t="s">
        <v>238</v>
      </c>
      <c r="E122" s="140"/>
      <c r="F122" s="250"/>
      <c r="G122" s="137" t="s">
        <v>213</v>
      </c>
      <c r="H122" s="134">
        <v>20827892</v>
      </c>
      <c r="I122" s="134"/>
      <c r="J122" s="136">
        <v>6</v>
      </c>
      <c r="K122" s="135" t="s">
        <v>26</v>
      </c>
      <c r="L122" s="141">
        <v>0</v>
      </c>
      <c r="M122" s="142">
        <f t="shared" si="2"/>
        <v>0</v>
      </c>
      <c r="N122" s="140" t="s">
        <v>43</v>
      </c>
      <c r="O122" s="136" t="s">
        <v>59</v>
      </c>
      <c r="P122" s="138" t="s">
        <v>251</v>
      </c>
    </row>
    <row r="123" spans="1:17" s="121" customFormat="1" ht="15" hidden="1" customHeight="1">
      <c r="A123" s="43"/>
      <c r="B123" s="96">
        <v>105</v>
      </c>
      <c r="C123" s="136" t="s">
        <v>147</v>
      </c>
      <c r="D123" s="96" t="s">
        <v>246</v>
      </c>
      <c r="E123" s="140"/>
      <c r="F123" s="251"/>
      <c r="G123" s="139" t="s">
        <v>226</v>
      </c>
      <c r="H123" s="134">
        <v>11700334</v>
      </c>
      <c r="I123" s="134"/>
      <c r="J123" s="136">
        <v>13</v>
      </c>
      <c r="K123" s="135" t="s">
        <v>26</v>
      </c>
      <c r="L123" s="141">
        <v>0</v>
      </c>
      <c r="M123" s="142">
        <f t="shared" si="2"/>
        <v>0</v>
      </c>
      <c r="N123" s="140" t="s">
        <v>43</v>
      </c>
      <c r="O123" s="136" t="s">
        <v>59</v>
      </c>
      <c r="P123" s="138" t="s">
        <v>251</v>
      </c>
    </row>
    <row r="124" spans="1:17" s="121" customFormat="1" ht="15" hidden="1" customHeight="1">
      <c r="A124" s="43"/>
      <c r="B124" s="96">
        <v>106</v>
      </c>
      <c r="C124" s="136" t="s">
        <v>159</v>
      </c>
      <c r="D124" s="96" t="s">
        <v>83</v>
      </c>
      <c r="E124" s="140"/>
      <c r="F124" s="251"/>
      <c r="G124" s="139">
        <v>20405562</v>
      </c>
      <c r="H124" s="134"/>
      <c r="I124" s="134"/>
      <c r="J124" s="136">
        <v>1</v>
      </c>
      <c r="K124" s="135" t="s">
        <v>45</v>
      </c>
      <c r="L124" s="141">
        <v>0</v>
      </c>
      <c r="M124" s="142">
        <f t="shared" si="2"/>
        <v>0</v>
      </c>
      <c r="N124" s="140" t="s">
        <v>43</v>
      </c>
      <c r="O124" s="136" t="s">
        <v>83</v>
      </c>
      <c r="P124" s="138" t="s">
        <v>252</v>
      </c>
    </row>
    <row r="125" spans="1:17" s="121" customFormat="1" ht="15" hidden="1" customHeight="1">
      <c r="A125" s="43"/>
      <c r="B125" s="96">
        <v>107</v>
      </c>
      <c r="C125" s="136" t="s">
        <v>195</v>
      </c>
      <c r="D125" s="96" t="s">
        <v>240</v>
      </c>
      <c r="E125" s="140"/>
      <c r="F125" s="251"/>
      <c r="G125" s="139">
        <v>21108673</v>
      </c>
      <c r="H125" s="134"/>
      <c r="I125" s="134"/>
      <c r="J125" s="136">
        <v>1</v>
      </c>
      <c r="K125" s="135" t="s">
        <v>45</v>
      </c>
      <c r="L125" s="141">
        <v>0</v>
      </c>
      <c r="M125" s="142">
        <f t="shared" si="2"/>
        <v>0</v>
      </c>
      <c r="N125" s="140" t="s">
        <v>43</v>
      </c>
      <c r="O125" s="136" t="s">
        <v>59</v>
      </c>
      <c r="P125" s="138" t="s">
        <v>252</v>
      </c>
    </row>
    <row r="126" spans="1:17" s="121" customFormat="1" ht="15" hidden="1" customHeight="1">
      <c r="A126" s="43"/>
      <c r="B126" s="96">
        <v>108</v>
      </c>
      <c r="C126" s="136" t="s">
        <v>199</v>
      </c>
      <c r="D126" s="96" t="s">
        <v>83</v>
      </c>
      <c r="E126" s="140"/>
      <c r="F126" s="251"/>
      <c r="G126" s="139">
        <v>20898038</v>
      </c>
      <c r="H126" s="134"/>
      <c r="I126" s="134"/>
      <c r="J126" s="136">
        <v>1</v>
      </c>
      <c r="K126" s="135" t="s">
        <v>45</v>
      </c>
      <c r="L126" s="141">
        <v>0</v>
      </c>
      <c r="M126" s="142">
        <f t="shared" si="2"/>
        <v>0</v>
      </c>
      <c r="N126" s="140" t="s">
        <v>43</v>
      </c>
      <c r="O126" s="136" t="s">
        <v>83</v>
      </c>
      <c r="P126" s="138" t="s">
        <v>252</v>
      </c>
    </row>
    <row r="127" spans="1:17" s="116" customFormat="1" ht="15" customHeight="1">
      <c r="A127" s="118"/>
      <c r="B127" s="240">
        <v>109</v>
      </c>
      <c r="C127" s="241" t="s">
        <v>310</v>
      </c>
      <c r="D127" s="240" t="s">
        <v>83</v>
      </c>
      <c r="E127" s="140" t="s">
        <v>83</v>
      </c>
      <c r="F127" s="276" t="s">
        <v>362</v>
      </c>
      <c r="G127" s="242">
        <v>20405897</v>
      </c>
      <c r="H127" s="243"/>
      <c r="I127" s="243"/>
      <c r="J127" s="241">
        <v>12</v>
      </c>
      <c r="K127" s="244" t="s">
        <v>26</v>
      </c>
      <c r="L127" s="245">
        <v>8.1070000000000011</v>
      </c>
      <c r="M127" s="142">
        <f t="shared" si="2"/>
        <v>97.28400000000002</v>
      </c>
      <c r="N127" s="247" t="s">
        <v>43</v>
      </c>
      <c r="O127" s="241" t="s">
        <v>59</v>
      </c>
      <c r="P127" s="248"/>
      <c r="Q127" s="116" t="s">
        <v>349</v>
      </c>
    </row>
    <row r="128" spans="1:17" s="116" customFormat="1" ht="15" hidden="1" customHeight="1">
      <c r="A128" s="118"/>
      <c r="B128" s="240">
        <v>110</v>
      </c>
      <c r="C128" s="241" t="s">
        <v>175</v>
      </c>
      <c r="D128" s="240" t="s">
        <v>83</v>
      </c>
      <c r="E128" s="140" t="s">
        <v>238</v>
      </c>
      <c r="F128" s="279" t="s">
        <v>363</v>
      </c>
      <c r="G128" s="242">
        <v>11700348</v>
      </c>
      <c r="H128" s="243"/>
      <c r="I128" s="243"/>
      <c r="J128" s="241">
        <v>12</v>
      </c>
      <c r="K128" s="244" t="s">
        <v>26</v>
      </c>
      <c r="L128" s="245">
        <v>0.18333333333333332</v>
      </c>
      <c r="M128" s="142">
        <f t="shared" si="2"/>
        <v>2.1999999999999997</v>
      </c>
      <c r="N128" s="247" t="s">
        <v>43</v>
      </c>
      <c r="O128" s="241" t="s">
        <v>83</v>
      </c>
      <c r="P128" s="248"/>
      <c r="Q128" s="116" t="s">
        <v>83</v>
      </c>
    </row>
    <row r="129" spans="1:17" s="116" customFormat="1" ht="15" customHeight="1">
      <c r="A129" s="118"/>
      <c r="B129" s="240">
        <v>111</v>
      </c>
      <c r="C129" s="241" t="s">
        <v>311</v>
      </c>
      <c r="D129" s="240" t="s">
        <v>316</v>
      </c>
      <c r="E129" s="247" t="s">
        <v>83</v>
      </c>
      <c r="F129" s="276" t="s">
        <v>365</v>
      </c>
      <c r="G129" s="242" t="s">
        <v>319</v>
      </c>
      <c r="H129" s="243"/>
      <c r="I129" s="243"/>
      <c r="J129" s="241">
        <v>6</v>
      </c>
      <c r="K129" s="244" t="s">
        <v>26</v>
      </c>
      <c r="L129" s="245">
        <v>22.748000000000001</v>
      </c>
      <c r="M129" s="142">
        <f t="shared" si="2"/>
        <v>136.488</v>
      </c>
      <c r="N129" s="247" t="s">
        <v>43</v>
      </c>
      <c r="O129" s="241" t="s">
        <v>59</v>
      </c>
      <c r="P129" s="248"/>
      <c r="Q129" s="116" t="s">
        <v>254</v>
      </c>
    </row>
    <row r="130" spans="1:17" s="116" customFormat="1" ht="15" hidden="1" customHeight="1">
      <c r="A130" s="118"/>
      <c r="B130" s="240">
        <v>112</v>
      </c>
      <c r="C130" s="241" t="s">
        <v>312</v>
      </c>
      <c r="D130" s="240" t="s">
        <v>238</v>
      </c>
      <c r="E130" s="240" t="s">
        <v>238</v>
      </c>
      <c r="F130" s="276" t="s">
        <v>364</v>
      </c>
      <c r="G130" s="242" t="s">
        <v>319</v>
      </c>
      <c r="H130" s="243"/>
      <c r="I130" s="243"/>
      <c r="J130" s="241">
        <v>6</v>
      </c>
      <c r="K130" s="244" t="s">
        <v>26</v>
      </c>
      <c r="L130" s="245">
        <v>46.774653095238108</v>
      </c>
      <c r="M130" s="142">
        <f t="shared" si="2"/>
        <v>280.64791857142865</v>
      </c>
      <c r="N130" s="247" t="s">
        <v>43</v>
      </c>
      <c r="O130" s="241" t="s">
        <v>317</v>
      </c>
      <c r="P130" s="248"/>
      <c r="Q130" s="116" t="s">
        <v>317</v>
      </c>
    </row>
    <row r="131" spans="1:17" s="116" customFormat="1" ht="15" customHeight="1">
      <c r="A131" s="118"/>
      <c r="B131" s="240">
        <v>113</v>
      </c>
      <c r="C131" s="241" t="s">
        <v>313</v>
      </c>
      <c r="D131" s="240" t="s">
        <v>240</v>
      </c>
      <c r="E131" s="247" t="s">
        <v>83</v>
      </c>
      <c r="F131" s="270" t="s">
        <v>344</v>
      </c>
      <c r="G131" s="242">
        <v>20459962</v>
      </c>
      <c r="H131" s="243"/>
      <c r="I131" s="243" t="s">
        <v>345</v>
      </c>
      <c r="J131" s="241">
        <v>6</v>
      </c>
      <c r="K131" s="244" t="s">
        <v>26</v>
      </c>
      <c r="L131" s="245">
        <v>21.140971428571429</v>
      </c>
      <c r="M131" s="142">
        <f t="shared" si="2"/>
        <v>126.84582857142857</v>
      </c>
      <c r="N131" s="247" t="s">
        <v>43</v>
      </c>
      <c r="O131" s="241" t="s">
        <v>257</v>
      </c>
      <c r="P131" s="248"/>
      <c r="Q131" s="116" t="s">
        <v>257</v>
      </c>
    </row>
    <row r="132" spans="1:17" s="116" customFormat="1" ht="15" customHeight="1">
      <c r="A132" s="118"/>
      <c r="B132" s="240">
        <v>114</v>
      </c>
      <c r="C132" s="241" t="s">
        <v>313</v>
      </c>
      <c r="D132" s="240" t="s">
        <v>316</v>
      </c>
      <c r="E132" s="247" t="s">
        <v>83</v>
      </c>
      <c r="F132" s="270" t="s">
        <v>346</v>
      </c>
      <c r="G132" s="242">
        <v>20845144</v>
      </c>
      <c r="H132" s="243"/>
      <c r="I132" s="243">
        <v>1305</v>
      </c>
      <c r="J132" s="241">
        <v>6</v>
      </c>
      <c r="K132" s="244" t="s">
        <v>26</v>
      </c>
      <c r="L132" s="245">
        <v>10.263000000000002</v>
      </c>
      <c r="M132" s="142">
        <f t="shared" si="2"/>
        <v>61.57800000000001</v>
      </c>
      <c r="N132" s="247" t="s">
        <v>43</v>
      </c>
      <c r="O132" s="241" t="s">
        <v>59</v>
      </c>
      <c r="P132" s="248"/>
      <c r="Q132" s="116" t="s">
        <v>254</v>
      </c>
    </row>
    <row r="133" spans="1:17" s="116" customFormat="1" ht="15" hidden="1" customHeight="1">
      <c r="A133" s="118"/>
      <c r="B133" s="240">
        <v>115</v>
      </c>
      <c r="C133" s="241" t="s">
        <v>314</v>
      </c>
      <c r="D133" s="240" t="s">
        <v>238</v>
      </c>
      <c r="E133" s="240" t="s">
        <v>238</v>
      </c>
      <c r="F133" s="276" t="s">
        <v>367</v>
      </c>
      <c r="G133" s="242" t="s">
        <v>320</v>
      </c>
      <c r="H133" s="243"/>
      <c r="I133" s="243"/>
      <c r="J133" s="241">
        <v>5</v>
      </c>
      <c r="K133" s="244" t="s">
        <v>26</v>
      </c>
      <c r="L133" s="245">
        <v>2.7123413831588676</v>
      </c>
      <c r="M133" s="142">
        <f t="shared" si="2"/>
        <v>13.561706915794339</v>
      </c>
      <c r="N133" s="247" t="s">
        <v>43</v>
      </c>
      <c r="O133" s="241" t="s">
        <v>317</v>
      </c>
      <c r="P133" s="248"/>
      <c r="Q133" s="116" t="s">
        <v>317</v>
      </c>
    </row>
    <row r="134" spans="1:17" s="116" customFormat="1" ht="15" hidden="1" customHeight="1">
      <c r="A134" s="118"/>
      <c r="B134" s="240">
        <v>116</v>
      </c>
      <c r="C134" s="241" t="s">
        <v>314</v>
      </c>
      <c r="D134" s="240" t="s">
        <v>238</v>
      </c>
      <c r="E134" s="240" t="s">
        <v>238</v>
      </c>
      <c r="F134" s="276" t="s">
        <v>368</v>
      </c>
      <c r="G134" s="242" t="s">
        <v>321</v>
      </c>
      <c r="H134" s="243"/>
      <c r="I134" s="243"/>
      <c r="J134" s="241">
        <v>2</v>
      </c>
      <c r="K134" s="244" t="s">
        <v>26</v>
      </c>
      <c r="L134" s="245">
        <v>2.3887596726190483</v>
      </c>
      <c r="M134" s="142">
        <f t="shared" si="2"/>
        <v>4.7775193452380966</v>
      </c>
      <c r="N134" s="247" t="s">
        <v>43</v>
      </c>
      <c r="O134" s="241" t="s">
        <v>317</v>
      </c>
      <c r="P134" s="248"/>
      <c r="Q134" s="116" t="s">
        <v>317</v>
      </c>
    </row>
    <row r="135" spans="1:17" s="116" customFormat="1" ht="15" hidden="1" customHeight="1">
      <c r="A135" s="118"/>
      <c r="B135" s="240">
        <v>117</v>
      </c>
      <c r="C135" s="241" t="s">
        <v>314</v>
      </c>
      <c r="D135" s="240" t="s">
        <v>239</v>
      </c>
      <c r="E135" s="240" t="s">
        <v>239</v>
      </c>
      <c r="F135" s="276" t="s">
        <v>322</v>
      </c>
      <c r="G135" s="242" t="s">
        <v>322</v>
      </c>
      <c r="H135" s="243"/>
      <c r="I135" s="243"/>
      <c r="J135" s="241">
        <v>10</v>
      </c>
      <c r="K135" s="244" t="s">
        <v>26</v>
      </c>
      <c r="L135" s="245">
        <v>2.5454000000000008</v>
      </c>
      <c r="M135" s="142">
        <f t="shared" si="2"/>
        <v>25.454000000000008</v>
      </c>
      <c r="N135" s="247" t="s">
        <v>43</v>
      </c>
      <c r="O135" s="241" t="s">
        <v>59</v>
      </c>
      <c r="P135" s="248"/>
      <c r="Q135" s="116" t="s">
        <v>59</v>
      </c>
    </row>
    <row r="136" spans="1:17" s="262" customFormat="1" ht="15" hidden="1" customHeight="1">
      <c r="A136" s="252"/>
      <c r="B136" s="253">
        <v>118</v>
      </c>
      <c r="C136" s="254" t="s">
        <v>315</v>
      </c>
      <c r="D136" s="253" t="s">
        <v>240</v>
      </c>
      <c r="E136" s="253" t="s">
        <v>240</v>
      </c>
      <c r="F136" s="277" t="s">
        <v>360</v>
      </c>
      <c r="G136" s="254">
        <v>20799722</v>
      </c>
      <c r="H136" s="258"/>
      <c r="I136" s="258"/>
      <c r="J136" s="254">
        <v>4</v>
      </c>
      <c r="K136" s="259" t="s">
        <v>26</v>
      </c>
      <c r="L136" s="260">
        <v>31.863650000000003</v>
      </c>
      <c r="M136" s="142">
        <f t="shared" si="2"/>
        <v>127.45460000000001</v>
      </c>
      <c r="N136" s="255" t="s">
        <v>43</v>
      </c>
      <c r="O136" s="254" t="s">
        <v>318</v>
      </c>
      <c r="P136" s="263"/>
      <c r="Q136" s="262" t="s">
        <v>318</v>
      </c>
    </row>
    <row r="137" spans="1:17" s="262" customFormat="1" ht="15" customHeight="1">
      <c r="A137" s="252"/>
      <c r="B137" s="253"/>
      <c r="C137" s="254" t="s">
        <v>315</v>
      </c>
      <c r="D137" s="253" t="s">
        <v>240</v>
      </c>
      <c r="E137" s="255" t="s">
        <v>326</v>
      </c>
      <c r="F137" s="277" t="s">
        <v>360</v>
      </c>
      <c r="G137" s="254"/>
      <c r="H137" s="258"/>
      <c r="I137" s="278" t="s">
        <v>361</v>
      </c>
      <c r="J137" s="254">
        <v>1</v>
      </c>
      <c r="K137" s="259"/>
      <c r="L137" s="260">
        <v>31.863650000000003</v>
      </c>
      <c r="M137" s="142">
        <f t="shared" si="2"/>
        <v>31.863650000000003</v>
      </c>
      <c r="N137" s="255"/>
      <c r="O137" s="254"/>
      <c r="P137" s="263"/>
    </row>
    <row r="138" spans="1:17" s="121" customFormat="1" ht="15" customHeight="1">
      <c r="A138" s="43"/>
      <c r="B138" s="214">
        <v>119</v>
      </c>
      <c r="C138" s="212" t="s">
        <v>150</v>
      </c>
      <c r="D138" s="214" t="s">
        <v>240</v>
      </c>
      <c r="E138" s="12" t="s">
        <v>83</v>
      </c>
      <c r="F138" s="280" t="s">
        <v>366</v>
      </c>
      <c r="G138" s="212" t="s">
        <v>323</v>
      </c>
      <c r="H138" s="215" t="s">
        <v>324</v>
      </c>
      <c r="I138" s="134" t="s">
        <v>372</v>
      </c>
      <c r="J138" s="212">
        <v>1</v>
      </c>
      <c r="K138" s="213" t="s">
        <v>45</v>
      </c>
      <c r="L138" s="216">
        <v>41.19999</v>
      </c>
      <c r="M138" s="142">
        <f t="shared" si="2"/>
        <v>41.19999</v>
      </c>
      <c r="N138" s="12" t="s">
        <v>43</v>
      </c>
      <c r="O138" s="212" t="s">
        <v>59</v>
      </c>
      <c r="P138" s="217"/>
      <c r="Q138" s="116" t="s">
        <v>349</v>
      </c>
    </row>
    <row r="139" spans="1:17" s="121" customFormat="1" ht="17.25" hidden="1" customHeight="1">
      <c r="A139" s="43"/>
      <c r="B139" s="131"/>
      <c r="C139" s="233" t="s">
        <v>122</v>
      </c>
      <c r="D139" s="234"/>
      <c r="E139" s="132"/>
      <c r="F139" s="132"/>
      <c r="G139" s="234"/>
      <c r="H139" s="234"/>
      <c r="I139" s="234"/>
      <c r="J139" s="234"/>
      <c r="K139" s="234"/>
      <c r="L139" s="235"/>
      <c r="M139" s="143">
        <f>SUM(M17:M138)</f>
        <v>12372.195196785044</v>
      </c>
      <c r="N139" s="239" t="s">
        <v>43</v>
      </c>
      <c r="O139" s="132"/>
      <c r="P139" s="133"/>
    </row>
    <row r="140" spans="1:17" s="121" customFormat="1" ht="17.25" hidden="1" customHeight="1">
      <c r="A140" s="43"/>
      <c r="B140" s="131"/>
      <c r="C140" s="224" t="s">
        <v>127</v>
      </c>
      <c r="D140" s="225"/>
      <c r="E140" s="132"/>
      <c r="F140" s="132"/>
      <c r="G140" s="225"/>
      <c r="H140" s="225"/>
      <c r="I140" s="225"/>
      <c r="J140" s="225"/>
      <c r="K140" s="225"/>
      <c r="L140" s="226"/>
      <c r="M140" s="144">
        <v>600</v>
      </c>
      <c r="N140" s="114" t="s">
        <v>43</v>
      </c>
      <c r="O140" s="132"/>
      <c r="P140" s="133"/>
    </row>
    <row r="141" spans="1:17" s="121" customFormat="1" ht="17.25" hidden="1" customHeight="1">
      <c r="A141" s="43"/>
      <c r="B141" s="131"/>
      <c r="C141" s="224" t="s">
        <v>259</v>
      </c>
      <c r="D141" s="225"/>
      <c r="E141" s="132"/>
      <c r="F141" s="132"/>
      <c r="G141" s="225"/>
      <c r="H141" s="225"/>
      <c r="I141" s="225"/>
      <c r="J141" s="225"/>
      <c r="K141" s="225"/>
      <c r="L141" s="226"/>
      <c r="M141" s="144">
        <v>17</v>
      </c>
      <c r="N141" s="114" t="s">
        <v>43</v>
      </c>
      <c r="O141" s="132"/>
      <c r="P141" s="133"/>
    </row>
    <row r="142" spans="1:17" s="121" customFormat="1" ht="27.75" hidden="1" customHeight="1">
      <c r="A142" s="43"/>
      <c r="B142" s="131"/>
      <c r="C142" s="224" t="s">
        <v>260</v>
      </c>
      <c r="D142" s="225"/>
      <c r="E142" s="132"/>
      <c r="F142" s="132"/>
      <c r="G142" s="225"/>
      <c r="H142" s="225"/>
      <c r="I142" s="225"/>
      <c r="J142" s="225"/>
      <c r="K142" s="225"/>
      <c r="L142" s="226"/>
      <c r="M142" s="145">
        <v>19</v>
      </c>
      <c r="N142" s="114" t="s">
        <v>43</v>
      </c>
      <c r="O142" s="132"/>
      <c r="P142" s="133"/>
    </row>
    <row r="143" spans="1:17" s="121" customFormat="1" ht="21" hidden="1" customHeight="1">
      <c r="A143" s="43"/>
      <c r="B143" s="131"/>
      <c r="C143" s="230" t="s">
        <v>32</v>
      </c>
      <c r="D143" s="231"/>
      <c r="E143" s="124"/>
      <c r="F143" s="124"/>
      <c r="G143" s="231"/>
      <c r="H143" s="231"/>
      <c r="I143" s="231"/>
      <c r="J143" s="231"/>
      <c r="K143" s="231"/>
      <c r="L143" s="232"/>
      <c r="M143" s="146">
        <f>SUM(M139:M142)</f>
        <v>13008.195196785044</v>
      </c>
      <c r="N143" s="123" t="s">
        <v>43</v>
      </c>
      <c r="O143" s="132"/>
      <c r="P143" s="133"/>
    </row>
    <row r="144" spans="1:17" s="116" customFormat="1" ht="7.5" customHeight="1">
      <c r="A144" s="118"/>
      <c r="B144" s="119"/>
      <c r="C144" s="124"/>
      <c r="D144" s="124"/>
      <c r="E144" s="124"/>
      <c r="F144" s="124"/>
      <c r="G144" s="124"/>
      <c r="H144" s="124"/>
      <c r="I144" s="124"/>
      <c r="J144" s="124"/>
      <c r="K144" s="124"/>
      <c r="L144" s="124"/>
      <c r="M144" s="125"/>
      <c r="N144" s="124"/>
      <c r="O144" s="120"/>
      <c r="P144" s="117"/>
    </row>
    <row r="145" spans="1:16" ht="16.5" customHeight="1">
      <c r="A145" s="238"/>
      <c r="B145" s="93" t="s">
        <v>44</v>
      </c>
      <c r="C145" s="104"/>
      <c r="D145" s="18"/>
      <c r="E145" s="18"/>
      <c r="F145" s="18"/>
      <c r="G145" s="18"/>
      <c r="H145" s="18"/>
      <c r="I145" s="18"/>
      <c r="J145" s="18"/>
      <c r="K145" s="18"/>
      <c r="L145" s="18"/>
      <c r="M145" s="28"/>
      <c r="N145" s="18"/>
      <c r="O145" s="18"/>
      <c r="P145" s="26"/>
    </row>
    <row r="146" spans="1:16" ht="16.5" customHeight="1">
      <c r="A146" s="238"/>
      <c r="B146" s="219" t="s">
        <v>120</v>
      </c>
      <c r="C146" s="219"/>
      <c r="D146" s="219"/>
      <c r="E146" s="219"/>
      <c r="F146" s="219"/>
      <c r="G146" s="219"/>
      <c r="H146" s="219"/>
      <c r="I146" s="219"/>
      <c r="J146" s="219"/>
      <c r="K146" s="219"/>
      <c r="L146" s="219"/>
      <c r="M146" s="219"/>
      <c r="N146" s="219"/>
      <c r="O146" s="219"/>
      <c r="P146" s="26"/>
    </row>
    <row r="147" spans="1:16" ht="16.5" customHeight="1">
      <c r="A147" s="238"/>
      <c r="B147" s="93" t="s">
        <v>60</v>
      </c>
      <c r="C147" s="104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26"/>
    </row>
    <row r="148" spans="1:16" ht="16.5" customHeight="1">
      <c r="A148" s="238"/>
      <c r="B148" s="93" t="s">
        <v>31</v>
      </c>
      <c r="C148" s="104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26"/>
    </row>
    <row r="149" spans="1:16" ht="16.5" customHeight="1">
      <c r="A149" s="238"/>
      <c r="B149" s="93" t="s">
        <v>123</v>
      </c>
      <c r="C149" s="104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26"/>
    </row>
    <row r="150" spans="1:16" ht="16.5" customHeight="1">
      <c r="A150" s="238"/>
      <c r="B150" s="23" t="s">
        <v>121</v>
      </c>
      <c r="C150" s="18"/>
      <c r="D150" s="112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26"/>
    </row>
    <row r="151" spans="1:16" ht="9" customHeight="1" thickBot="1">
      <c r="A151" s="238"/>
      <c r="B151" s="23"/>
      <c r="C151" s="18"/>
      <c r="D151" s="112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26"/>
    </row>
    <row r="152" spans="1:16" ht="22.5" customHeight="1" thickBot="1">
      <c r="A152" s="27"/>
      <c r="B152" s="109" t="s">
        <v>114</v>
      </c>
      <c r="C152" s="107"/>
      <c r="D152" s="107"/>
      <c r="E152" s="107"/>
      <c r="F152" s="107"/>
      <c r="G152" s="107"/>
      <c r="H152" s="107"/>
      <c r="I152" s="107"/>
      <c r="J152" s="107"/>
      <c r="K152" s="107"/>
      <c r="L152" s="107"/>
      <c r="M152" s="107"/>
      <c r="N152" s="107"/>
      <c r="O152" s="107"/>
      <c r="P152" s="108"/>
    </row>
    <row r="153" spans="1:16" s="121" customFormat="1" ht="28.5" customHeight="1">
      <c r="A153" s="27"/>
      <c r="B153" s="126"/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</row>
    <row r="154" spans="1:16" ht="21.75" customHeight="1">
      <c r="B154" s="220" t="s">
        <v>116</v>
      </c>
      <c r="C154" s="220"/>
      <c r="D154" s="223"/>
      <c r="E154" s="221"/>
      <c r="F154" s="221"/>
      <c r="G154" s="223"/>
      <c r="H154" s="223"/>
      <c r="I154" s="223"/>
      <c r="J154" s="104"/>
      <c r="K154" s="27" t="s">
        <v>117</v>
      </c>
      <c r="L154" s="113"/>
      <c r="M154" s="113"/>
      <c r="N154" s="221" t="s">
        <v>2</v>
      </c>
      <c r="O154" s="221" t="s">
        <v>2</v>
      </c>
      <c r="P154" s="221"/>
    </row>
    <row r="155" spans="1:16" ht="10.5" customHeight="1">
      <c r="B155" s="223"/>
      <c r="C155" s="223"/>
      <c r="D155" s="223"/>
      <c r="E155" s="221"/>
      <c r="F155" s="221"/>
      <c r="G155" s="223"/>
      <c r="H155" s="223"/>
      <c r="I155" s="223"/>
      <c r="J155" s="104"/>
      <c r="K155" s="27"/>
      <c r="L155" s="221"/>
      <c r="M155" s="221"/>
      <c r="N155" s="221"/>
      <c r="O155" s="221"/>
      <c r="P155" s="221"/>
    </row>
    <row r="156" spans="1:16" ht="21" customHeight="1">
      <c r="B156" s="223" t="s">
        <v>11</v>
      </c>
      <c r="C156" s="105"/>
      <c r="D156" s="105"/>
      <c r="E156" s="27"/>
      <c r="F156" s="27"/>
      <c r="G156" s="105"/>
      <c r="H156" s="105"/>
      <c r="I156" s="105"/>
      <c r="J156" s="223" t="s">
        <v>11</v>
      </c>
      <c r="K156" s="223"/>
      <c r="L156" s="105"/>
      <c r="M156" s="223" t="s">
        <v>11</v>
      </c>
      <c r="N156" s="27"/>
      <c r="O156" s="222" t="s">
        <v>41</v>
      </c>
      <c r="P156" s="222"/>
    </row>
    <row r="157" spans="1:16" ht="19.5" customHeight="1">
      <c r="B157" s="221" t="s">
        <v>12</v>
      </c>
      <c r="C157" s="106"/>
      <c r="D157" s="106"/>
      <c r="E157" s="27"/>
      <c r="F157" s="27"/>
      <c r="G157" s="106"/>
      <c r="H157" s="106"/>
      <c r="I157" s="106"/>
      <c r="J157" s="221" t="s">
        <v>12</v>
      </c>
      <c r="K157" s="221"/>
      <c r="L157" s="104"/>
      <c r="M157" s="221" t="s">
        <v>12</v>
      </c>
      <c r="N157" s="27"/>
      <c r="O157" s="221" t="s">
        <v>42</v>
      </c>
      <c r="P157" s="221"/>
    </row>
    <row r="158" spans="1:16" ht="21" customHeight="1">
      <c r="B158" s="223" t="s">
        <v>36</v>
      </c>
      <c r="C158" s="223"/>
      <c r="D158" s="223"/>
      <c r="E158" s="223"/>
      <c r="F158" s="223"/>
      <c r="G158" s="223"/>
      <c r="H158" s="223"/>
      <c r="I158" s="223"/>
      <c r="J158" s="223" t="s">
        <v>118</v>
      </c>
      <c r="K158" s="223"/>
      <c r="L158" s="223"/>
      <c r="M158" s="223" t="s">
        <v>7</v>
      </c>
      <c r="N158" s="223"/>
      <c r="O158" s="221" t="s">
        <v>37</v>
      </c>
      <c r="P158" s="221"/>
    </row>
    <row r="159" spans="1:16" ht="18" customHeight="1">
      <c r="B159" s="237"/>
      <c r="C159" s="237"/>
      <c r="D159" s="237"/>
      <c r="E159" s="237"/>
      <c r="F159" s="237"/>
      <c r="G159" s="237"/>
      <c r="H159" s="237"/>
      <c r="I159" s="237"/>
      <c r="J159" s="18"/>
      <c r="L159" s="237"/>
      <c r="M159" s="237"/>
      <c r="N159" s="237"/>
      <c r="O159" s="218" t="s">
        <v>119</v>
      </c>
      <c r="P159" s="218"/>
    </row>
    <row r="160" spans="1:16" ht="15.75">
      <c r="B160" s="18"/>
      <c r="C160" s="18"/>
      <c r="D160" s="18"/>
      <c r="E160" s="30"/>
      <c r="F160" s="30"/>
      <c r="G160" s="18"/>
      <c r="H160" s="18"/>
      <c r="I160" s="18"/>
      <c r="J160" s="18"/>
      <c r="K160" s="18"/>
      <c r="M160" s="30"/>
      <c r="N160" s="30"/>
    </row>
    <row r="161" spans="2:16" ht="15.75">
      <c r="B161" s="18"/>
      <c r="C161" s="18"/>
      <c r="D161" s="18"/>
      <c r="E161" s="32"/>
      <c r="F161" s="32"/>
      <c r="G161" s="18"/>
      <c r="H161" s="18"/>
      <c r="I161" s="18"/>
      <c r="J161" s="18"/>
      <c r="K161" s="18"/>
      <c r="L161" s="32"/>
      <c r="M161" s="32"/>
      <c r="N161" s="32"/>
      <c r="O161" s="32"/>
      <c r="P161" s="38"/>
    </row>
    <row r="162" spans="2:16" ht="15"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26"/>
    </row>
    <row r="163" spans="2:16" ht="15"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26"/>
    </row>
    <row r="164" spans="2:16" ht="15"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26"/>
    </row>
    <row r="165" spans="2:16" ht="15"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26"/>
    </row>
    <row r="166" spans="2:16" ht="15"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26"/>
    </row>
    <row r="167" spans="2:16" ht="15"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26"/>
    </row>
    <row r="168" spans="2:16" ht="15"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26"/>
    </row>
    <row r="169" spans="2:16" ht="15"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26"/>
    </row>
    <row r="170" spans="2:16" ht="15"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26"/>
    </row>
    <row r="171" spans="2:16" ht="15"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26"/>
    </row>
    <row r="172" spans="2:16" ht="15"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26"/>
    </row>
    <row r="173" spans="2:16" ht="15"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26"/>
    </row>
    <row r="174" spans="2:16" ht="15"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26"/>
    </row>
    <row r="175" spans="2:16" ht="15"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26"/>
    </row>
    <row r="176" spans="2:16" ht="15"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26"/>
    </row>
    <row r="177" spans="2:16" ht="15"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26"/>
    </row>
    <row r="178" spans="2:16" ht="15"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26"/>
    </row>
    <row r="179" spans="2:16" ht="15"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26"/>
    </row>
    <row r="180" spans="2:16" ht="15"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26"/>
    </row>
    <row r="181" spans="2:16" ht="15"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26"/>
    </row>
    <row r="182" spans="2:16" ht="15"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26"/>
    </row>
    <row r="183" spans="2:16" ht="15"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26"/>
    </row>
    <row r="184" spans="2:16" ht="15"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26"/>
    </row>
    <row r="185" spans="2:16" ht="15"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26"/>
    </row>
    <row r="186" spans="2:16" ht="15"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26"/>
    </row>
    <row r="187" spans="2:16" ht="15"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26"/>
    </row>
    <row r="188" spans="2:16" ht="15"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26"/>
    </row>
    <row r="189" spans="2:16" s="16" customFormat="1" ht="15">
      <c r="P189" s="36"/>
    </row>
    <row r="190" spans="2:16" s="16" customFormat="1" ht="15">
      <c r="P190" s="36"/>
    </row>
    <row r="191" spans="2:16" s="16" customFormat="1" ht="15">
      <c r="P191" s="36"/>
    </row>
    <row r="192" spans="2:16" s="16" customFormat="1" ht="15">
      <c r="P192" s="36"/>
    </row>
    <row r="193" spans="16:16" s="16" customFormat="1" ht="15">
      <c r="P193" s="36"/>
    </row>
    <row r="194" spans="16:16" s="16" customFormat="1" ht="15">
      <c r="P194" s="36"/>
    </row>
  </sheetData>
  <autoFilter ref="A16:Q143">
    <filterColumn colId="4">
      <filters>
        <filter val="Local"/>
        <filter val="Volvo HO"/>
      </filters>
    </filterColumn>
  </autoFilter>
  <conditionalFormatting sqref="F128">
    <cfRule type="duplicateValues" dxfId="5" priority="1"/>
  </conditionalFormatting>
  <pageMargins left="0.33" right="0.2" top="0.48" bottom="0.42" header="0.43" footer="0.3"/>
  <pageSetup paperSize="9" scale="75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T99"/>
  <sheetViews>
    <sheetView workbookViewId="0">
      <selection activeCell="P24" sqref="P24"/>
    </sheetView>
  </sheetViews>
  <sheetFormatPr defaultRowHeight="26.25" customHeight="1"/>
  <cols>
    <col min="1" max="1" width="5.140625" style="16" customWidth="1"/>
    <col min="2" max="2" width="6.28515625" style="16" customWidth="1"/>
    <col min="3" max="3" width="27.85546875" style="16" customWidth="1"/>
    <col min="4" max="6" width="21.28515625" style="16" hidden="1" customWidth="1"/>
    <col min="7" max="8" width="5.85546875" style="16" customWidth="1"/>
    <col min="9" max="9" width="14.28515625" style="16" customWidth="1"/>
    <col min="10" max="10" width="18.7109375" style="16" customWidth="1"/>
    <col min="11" max="11" width="1.7109375" style="16" hidden="1" customWidth="1"/>
    <col min="12" max="12" width="10" style="16" customWidth="1"/>
    <col min="13" max="13" width="14.5703125" style="16" customWidth="1"/>
    <col min="14" max="14" width="25.5703125" style="36" customWidth="1"/>
    <col min="15" max="15" width="3.85546875" style="16" customWidth="1"/>
    <col min="16" max="16" width="25.42578125" style="16" customWidth="1"/>
    <col min="17" max="18" width="12.7109375" style="16" customWidth="1"/>
    <col min="19" max="16384" width="9.140625" style="16"/>
  </cols>
  <sheetData>
    <row r="1" spans="2:20" ht="15">
      <c r="B1" s="284" t="s">
        <v>33</v>
      </c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</row>
    <row r="2" spans="2:20" ht="15"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</row>
    <row r="3" spans="2:20" ht="15">
      <c r="B3" s="284"/>
      <c r="C3" s="284"/>
      <c r="D3" s="284"/>
      <c r="E3" s="284"/>
      <c r="F3" s="284"/>
      <c r="G3" s="284"/>
      <c r="H3" s="284"/>
      <c r="I3" s="284"/>
      <c r="J3" s="284"/>
      <c r="K3" s="284"/>
      <c r="L3" s="284"/>
      <c r="M3" s="284"/>
      <c r="N3" s="284"/>
    </row>
    <row r="4" spans="2:20" ht="15.75">
      <c r="B4" s="20" t="s">
        <v>13</v>
      </c>
      <c r="C4" s="21"/>
      <c r="D4" s="21"/>
      <c r="E4" s="21"/>
      <c r="F4" s="21"/>
      <c r="G4" s="50" t="s">
        <v>48</v>
      </c>
      <c r="J4" s="20"/>
      <c r="K4" s="20"/>
      <c r="L4" s="20"/>
      <c r="M4" s="20" t="s">
        <v>14</v>
      </c>
      <c r="N4" s="23" t="s">
        <v>56</v>
      </c>
    </row>
    <row r="5" spans="2:20" ht="15.75">
      <c r="B5" s="20" t="s">
        <v>0</v>
      </c>
      <c r="C5" s="21"/>
      <c r="D5" s="21"/>
      <c r="E5" s="21"/>
      <c r="F5" s="21"/>
      <c r="G5" s="50" t="s">
        <v>49</v>
      </c>
      <c r="I5" s="15"/>
      <c r="J5" s="20"/>
      <c r="K5" s="20"/>
      <c r="L5" s="20"/>
      <c r="M5" s="20" t="s">
        <v>15</v>
      </c>
      <c r="N5" s="23" t="s">
        <v>55</v>
      </c>
    </row>
    <row r="6" spans="2:20" ht="15.75">
      <c r="B6" s="20" t="s">
        <v>1</v>
      </c>
      <c r="C6" s="21"/>
      <c r="D6" s="21"/>
      <c r="E6" s="21"/>
      <c r="F6" s="21"/>
      <c r="G6" s="50" t="s">
        <v>50</v>
      </c>
      <c r="J6" s="22"/>
      <c r="K6" s="22"/>
      <c r="L6" s="22"/>
      <c r="M6" s="22" t="s">
        <v>16</v>
      </c>
      <c r="N6" s="75" t="s">
        <v>54</v>
      </c>
    </row>
    <row r="7" spans="2:20" ht="15.75">
      <c r="B7" s="20" t="s">
        <v>34</v>
      </c>
      <c r="C7" s="21"/>
      <c r="D7" s="21"/>
      <c r="E7" s="21"/>
      <c r="F7" s="21"/>
      <c r="G7" s="50" t="s">
        <v>46</v>
      </c>
      <c r="J7" s="20"/>
      <c r="K7" s="20"/>
      <c r="L7" s="20"/>
      <c r="M7" s="20" t="s">
        <v>17</v>
      </c>
      <c r="N7" s="61" t="s">
        <v>57</v>
      </c>
    </row>
    <row r="8" spans="2:20" ht="15.75">
      <c r="B8" s="20" t="s">
        <v>35</v>
      </c>
      <c r="C8" s="21"/>
      <c r="D8" s="21"/>
      <c r="E8" s="21"/>
      <c r="F8" s="21"/>
      <c r="G8" s="50" t="s">
        <v>51</v>
      </c>
      <c r="J8" s="31"/>
      <c r="K8" s="31"/>
      <c r="L8" s="31"/>
      <c r="M8" s="31" t="s">
        <v>19</v>
      </c>
      <c r="N8" s="78" t="s">
        <v>58</v>
      </c>
    </row>
    <row r="9" spans="2:20" ht="15.75">
      <c r="B9" s="20" t="s">
        <v>8</v>
      </c>
      <c r="C9" s="21"/>
      <c r="D9" s="21"/>
      <c r="E9" s="21"/>
      <c r="F9" s="21"/>
      <c r="G9" s="60" t="s">
        <v>52</v>
      </c>
      <c r="H9" s="23"/>
      <c r="J9" s="31"/>
      <c r="K9" s="31"/>
      <c r="L9" s="31"/>
      <c r="M9" s="50"/>
      <c r="N9" s="78"/>
      <c r="O9" s="51"/>
    </row>
    <row r="10" spans="2:20" ht="15">
      <c r="B10" s="20" t="s">
        <v>18</v>
      </c>
      <c r="C10" s="21"/>
      <c r="D10" s="21"/>
      <c r="E10" s="21"/>
      <c r="F10" s="21"/>
      <c r="G10" s="23" t="s">
        <v>53</v>
      </c>
      <c r="H10" s="76"/>
      <c r="I10" s="23"/>
      <c r="J10" s="15"/>
      <c r="K10" s="15"/>
      <c r="L10" s="15"/>
      <c r="M10" s="41"/>
      <c r="N10" s="37"/>
    </row>
    <row r="11" spans="2:20" ht="15.75">
      <c r="B11" s="20" t="s">
        <v>24</v>
      </c>
      <c r="C11" s="21"/>
      <c r="D11" s="21"/>
      <c r="E11" s="21"/>
      <c r="F11" s="21"/>
      <c r="G11" s="59" t="s">
        <v>40</v>
      </c>
      <c r="H11" s="76"/>
      <c r="I11" s="23"/>
      <c r="J11" s="23"/>
      <c r="K11" s="23"/>
      <c r="L11" s="23"/>
      <c r="M11" s="24"/>
      <c r="N11" s="37"/>
    </row>
    <row r="12" spans="2:20" ht="15">
      <c r="B12" s="25" t="s">
        <v>111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6"/>
    </row>
    <row r="13" spans="2:20" s="43" customFormat="1" ht="33.75" customHeight="1">
      <c r="B13" s="39" t="s">
        <v>6</v>
      </c>
      <c r="C13" s="39" t="s">
        <v>19</v>
      </c>
      <c r="D13" s="57" t="s">
        <v>30</v>
      </c>
      <c r="E13" s="57" t="s">
        <v>9</v>
      </c>
      <c r="F13" s="58" t="s">
        <v>25</v>
      </c>
      <c r="G13" s="39" t="s">
        <v>3</v>
      </c>
      <c r="H13" s="39" t="s">
        <v>20</v>
      </c>
      <c r="I13" s="42" t="s">
        <v>10</v>
      </c>
      <c r="J13" s="42" t="s">
        <v>4</v>
      </c>
      <c r="K13" s="42" t="s">
        <v>39</v>
      </c>
      <c r="L13" s="70" t="s">
        <v>39</v>
      </c>
      <c r="M13" s="42" t="s">
        <v>5</v>
      </c>
      <c r="N13" s="42" t="s">
        <v>21</v>
      </c>
      <c r="R13" s="44"/>
      <c r="T13" s="44"/>
    </row>
    <row r="14" spans="2:20" s="43" customFormat="1" ht="13.5" customHeight="1">
      <c r="B14" s="39">
        <v>1</v>
      </c>
      <c r="C14" s="65" t="s">
        <v>61</v>
      </c>
      <c r="D14" s="81" t="s">
        <v>62</v>
      </c>
      <c r="E14" s="82">
        <v>1878143440</v>
      </c>
      <c r="F14" s="89"/>
      <c r="G14" s="89">
        <v>1</v>
      </c>
      <c r="H14" s="39" t="s">
        <v>45</v>
      </c>
      <c r="I14" s="72">
        <v>590.9119889399999</v>
      </c>
      <c r="J14" s="73">
        <f>I14*G14</f>
        <v>590.9119889399999</v>
      </c>
      <c r="K14" s="56"/>
      <c r="L14" s="42" t="s">
        <v>43</v>
      </c>
      <c r="M14" s="71" t="s">
        <v>59</v>
      </c>
      <c r="N14" s="74"/>
      <c r="P14" s="44"/>
      <c r="R14" s="44"/>
    </row>
    <row r="15" spans="2:20" s="43" customFormat="1" ht="13.5" customHeight="1">
      <c r="B15" s="39">
        <v>2</v>
      </c>
      <c r="C15" s="65" t="s">
        <v>63</v>
      </c>
      <c r="D15" s="81" t="s">
        <v>62</v>
      </c>
      <c r="E15" s="82">
        <v>1878141050</v>
      </c>
      <c r="F15" s="89"/>
      <c r="G15" s="89">
        <v>6</v>
      </c>
      <c r="H15" s="39" t="s">
        <v>26</v>
      </c>
      <c r="I15" s="72">
        <v>533.59000695000009</v>
      </c>
      <c r="J15" s="73">
        <f t="shared" ref="J15:J40" si="0">I15*G15</f>
        <v>3201.5400417000005</v>
      </c>
      <c r="K15" s="66"/>
      <c r="L15" s="42" t="s">
        <v>43</v>
      </c>
      <c r="M15" s="71" t="s">
        <v>59</v>
      </c>
      <c r="N15" s="74"/>
      <c r="P15" s="44"/>
      <c r="R15" s="44"/>
    </row>
    <row r="16" spans="2:20" s="43" customFormat="1" ht="13.5" customHeight="1">
      <c r="B16" s="39">
        <v>3</v>
      </c>
      <c r="C16" s="65" t="s">
        <v>64</v>
      </c>
      <c r="D16" s="81" t="s">
        <v>65</v>
      </c>
      <c r="E16" s="83" t="s">
        <v>66</v>
      </c>
      <c r="F16" s="82">
        <v>1144003770</v>
      </c>
      <c r="G16" s="89">
        <v>1</v>
      </c>
      <c r="H16" s="39" t="s">
        <v>45</v>
      </c>
      <c r="I16" s="72">
        <v>1552.32</v>
      </c>
      <c r="J16" s="73">
        <f t="shared" si="0"/>
        <v>1552.32</v>
      </c>
      <c r="K16" s="66"/>
      <c r="L16" s="42" t="s">
        <v>43</v>
      </c>
      <c r="M16" s="71" t="s">
        <v>59</v>
      </c>
      <c r="N16" s="74"/>
      <c r="P16" s="44"/>
      <c r="R16" s="44"/>
    </row>
    <row r="17" spans="2:18" s="43" customFormat="1" ht="13.5" customHeight="1">
      <c r="B17" s="39">
        <v>4</v>
      </c>
      <c r="C17" s="65" t="s">
        <v>67</v>
      </c>
      <c r="D17" s="81" t="s">
        <v>62</v>
      </c>
      <c r="E17" s="82" t="s">
        <v>68</v>
      </c>
      <c r="F17" s="89"/>
      <c r="G17" s="89">
        <v>6</v>
      </c>
      <c r="H17" s="39" t="s">
        <v>26</v>
      </c>
      <c r="I17" s="72">
        <v>330.98507462686564</v>
      </c>
      <c r="J17" s="73">
        <f t="shared" si="0"/>
        <v>1985.9104477611938</v>
      </c>
      <c r="K17" s="66"/>
      <c r="L17" s="42" t="s">
        <v>43</v>
      </c>
      <c r="M17" s="71" t="s">
        <v>112</v>
      </c>
      <c r="N17" s="74"/>
      <c r="P17" s="44"/>
      <c r="R17" s="44"/>
    </row>
    <row r="18" spans="2:18" s="43" customFormat="1" ht="13.5" customHeight="1">
      <c r="B18" s="39">
        <v>5</v>
      </c>
      <c r="C18" s="84" t="s">
        <v>69</v>
      </c>
      <c r="D18" s="81" t="s">
        <v>62</v>
      </c>
      <c r="E18" s="85" t="s">
        <v>70</v>
      </c>
      <c r="F18" s="90"/>
      <c r="G18" s="91">
        <v>1</v>
      </c>
      <c r="H18" s="39" t="s">
        <v>45</v>
      </c>
      <c r="I18" s="72">
        <v>51.152238805970157</v>
      </c>
      <c r="J18" s="73">
        <f t="shared" si="0"/>
        <v>51.152238805970157</v>
      </c>
      <c r="K18" s="66"/>
      <c r="L18" s="42" t="s">
        <v>43</v>
      </c>
      <c r="M18" s="71" t="s">
        <v>112</v>
      </c>
      <c r="N18" s="74"/>
      <c r="P18" s="44"/>
      <c r="R18" s="44"/>
    </row>
    <row r="19" spans="2:18" s="43" customFormat="1" ht="13.5" customHeight="1">
      <c r="B19" s="39">
        <v>6</v>
      </c>
      <c r="C19" s="65" t="s">
        <v>71</v>
      </c>
      <c r="D19" s="81" t="s">
        <v>62</v>
      </c>
      <c r="E19" s="86">
        <v>4616545</v>
      </c>
      <c r="F19" s="82" t="s">
        <v>103</v>
      </c>
      <c r="G19" s="89">
        <v>1</v>
      </c>
      <c r="H19" s="39" t="s">
        <v>45</v>
      </c>
      <c r="I19" s="72">
        <v>14.993889749999999</v>
      </c>
      <c r="J19" s="73">
        <f t="shared" si="0"/>
        <v>14.993889749999999</v>
      </c>
      <c r="K19" s="66"/>
      <c r="L19" s="42" t="s">
        <v>43</v>
      </c>
      <c r="M19" s="71" t="s">
        <v>59</v>
      </c>
      <c r="N19" s="74"/>
      <c r="P19" s="44"/>
      <c r="R19" s="44"/>
    </row>
    <row r="20" spans="2:18" s="43" customFormat="1" ht="13.5" customHeight="1">
      <c r="B20" s="39">
        <v>7</v>
      </c>
      <c r="C20" s="65" t="s">
        <v>72</v>
      </c>
      <c r="D20" s="81" t="s">
        <v>62</v>
      </c>
      <c r="E20" s="85" t="s">
        <v>73</v>
      </c>
      <c r="F20" s="90"/>
      <c r="G20" s="91">
        <v>1</v>
      </c>
      <c r="H20" s="39" t="s">
        <v>45</v>
      </c>
      <c r="I20" s="72">
        <v>111.3313432835821</v>
      </c>
      <c r="J20" s="73">
        <f t="shared" si="0"/>
        <v>111.3313432835821</v>
      </c>
      <c r="K20" s="66"/>
      <c r="L20" s="42" t="s">
        <v>43</v>
      </c>
      <c r="M20" s="71" t="s">
        <v>112</v>
      </c>
      <c r="N20" s="74"/>
      <c r="P20" s="44"/>
      <c r="R20" s="44"/>
    </row>
    <row r="21" spans="2:18" s="43" customFormat="1" ht="13.5" customHeight="1">
      <c r="B21" s="39">
        <v>8</v>
      </c>
      <c r="C21" s="65" t="s">
        <v>74</v>
      </c>
      <c r="D21" s="81" t="s">
        <v>62</v>
      </c>
      <c r="E21" s="86">
        <v>9116930351</v>
      </c>
      <c r="F21" s="82" t="s">
        <v>104</v>
      </c>
      <c r="G21" s="89">
        <v>5</v>
      </c>
      <c r="H21" s="39" t="s">
        <v>26</v>
      </c>
      <c r="I21" s="72">
        <v>16.546052250000002</v>
      </c>
      <c r="J21" s="73">
        <f t="shared" si="0"/>
        <v>82.730261250000012</v>
      </c>
      <c r="K21" s="66"/>
      <c r="L21" s="42" t="s">
        <v>43</v>
      </c>
      <c r="M21" s="71" t="s">
        <v>59</v>
      </c>
      <c r="N21" s="74"/>
      <c r="P21" s="44"/>
      <c r="R21" s="44"/>
    </row>
    <row r="22" spans="2:18" s="43" customFormat="1" ht="13.5" customHeight="1">
      <c r="B22" s="39">
        <v>9</v>
      </c>
      <c r="C22" s="65" t="s">
        <v>74</v>
      </c>
      <c r="D22" s="81" t="s">
        <v>62</v>
      </c>
      <c r="E22" s="86">
        <v>9116910481</v>
      </c>
      <c r="F22" s="82" t="s">
        <v>105</v>
      </c>
      <c r="G22" s="89">
        <v>1</v>
      </c>
      <c r="H22" s="39" t="s">
        <v>45</v>
      </c>
      <c r="I22" s="72">
        <v>16.546052250000002</v>
      </c>
      <c r="J22" s="73">
        <f t="shared" si="0"/>
        <v>16.546052250000002</v>
      </c>
      <c r="K22" s="66"/>
      <c r="L22" s="42" t="s">
        <v>43</v>
      </c>
      <c r="M22" s="71" t="s">
        <v>59</v>
      </c>
      <c r="N22" s="74"/>
      <c r="P22" s="44"/>
      <c r="R22" s="44"/>
    </row>
    <row r="23" spans="2:18" s="43" customFormat="1" ht="13.5" customHeight="1">
      <c r="B23" s="39">
        <v>10</v>
      </c>
      <c r="C23" s="65" t="s">
        <v>75</v>
      </c>
      <c r="D23" s="81" t="s">
        <v>62</v>
      </c>
      <c r="E23" s="82" t="s">
        <v>76</v>
      </c>
      <c r="F23" s="92"/>
      <c r="G23" s="89">
        <v>1</v>
      </c>
      <c r="H23" s="39" t="s">
        <v>45</v>
      </c>
      <c r="I23" s="72">
        <v>4838.3999999999996</v>
      </c>
      <c r="J23" s="73">
        <f t="shared" si="0"/>
        <v>4838.3999999999996</v>
      </c>
      <c r="K23" s="66"/>
      <c r="L23" s="42" t="s">
        <v>43</v>
      </c>
      <c r="M23" s="71" t="s">
        <v>59</v>
      </c>
      <c r="N23" s="74"/>
      <c r="P23" s="44"/>
      <c r="R23" s="44"/>
    </row>
    <row r="24" spans="2:18" s="43" customFormat="1" ht="13.5" customHeight="1">
      <c r="B24" s="39">
        <v>11</v>
      </c>
      <c r="C24" s="65" t="s">
        <v>77</v>
      </c>
      <c r="D24" s="81" t="s">
        <v>62</v>
      </c>
      <c r="E24" s="86">
        <v>1115100741</v>
      </c>
      <c r="F24" s="82" t="s">
        <v>106</v>
      </c>
      <c r="G24" s="89">
        <v>1</v>
      </c>
      <c r="H24" s="39" t="s">
        <v>45</v>
      </c>
      <c r="I24" s="72">
        <v>279.47492936999998</v>
      </c>
      <c r="J24" s="73">
        <f t="shared" si="0"/>
        <v>279.47492936999998</v>
      </c>
      <c r="K24" s="66"/>
      <c r="L24" s="42" t="s">
        <v>43</v>
      </c>
      <c r="M24" s="71" t="s">
        <v>59</v>
      </c>
      <c r="N24" s="74"/>
      <c r="P24" s="44"/>
      <c r="R24" s="44"/>
    </row>
    <row r="25" spans="2:18" s="43" customFormat="1" ht="13.5" customHeight="1">
      <c r="B25" s="39">
        <v>12</v>
      </c>
      <c r="C25" s="65" t="s">
        <v>78</v>
      </c>
      <c r="D25" s="81" t="s">
        <v>62</v>
      </c>
      <c r="E25" s="82" t="s">
        <v>79</v>
      </c>
      <c r="F25" s="89"/>
      <c r="G25" s="89">
        <v>6</v>
      </c>
      <c r="H25" s="39" t="s">
        <v>26</v>
      </c>
      <c r="I25" s="72">
        <v>36.970500000000001</v>
      </c>
      <c r="J25" s="73">
        <f t="shared" si="0"/>
        <v>221.82300000000001</v>
      </c>
      <c r="K25" s="66"/>
      <c r="L25" s="42" t="s">
        <v>43</v>
      </c>
      <c r="M25" s="71" t="s">
        <v>59</v>
      </c>
      <c r="N25" s="74"/>
      <c r="P25" s="44"/>
      <c r="R25" s="44"/>
    </row>
    <row r="26" spans="2:18" s="43" customFormat="1" ht="13.5" customHeight="1">
      <c r="B26" s="39">
        <v>13</v>
      </c>
      <c r="C26" s="65" t="s">
        <v>80</v>
      </c>
      <c r="D26" s="81" t="s">
        <v>62</v>
      </c>
      <c r="E26" s="85" t="s">
        <v>81</v>
      </c>
      <c r="F26" s="91"/>
      <c r="G26" s="91">
        <v>1</v>
      </c>
      <c r="H26" s="39" t="s">
        <v>45</v>
      </c>
      <c r="I26" s="72">
        <v>240.71641791044777</v>
      </c>
      <c r="J26" s="73">
        <f t="shared" si="0"/>
        <v>240.71641791044777</v>
      </c>
      <c r="K26" s="66"/>
      <c r="L26" s="42" t="s">
        <v>43</v>
      </c>
      <c r="M26" s="71" t="s">
        <v>112</v>
      </c>
      <c r="N26" s="74"/>
      <c r="P26" s="44"/>
      <c r="R26" s="44"/>
    </row>
    <row r="27" spans="2:18" s="43" customFormat="1" ht="13.5" customHeight="1">
      <c r="B27" s="39">
        <v>14</v>
      </c>
      <c r="C27" s="65" t="s">
        <v>82</v>
      </c>
      <c r="D27" s="81" t="s">
        <v>83</v>
      </c>
      <c r="E27" s="85" t="s">
        <v>84</v>
      </c>
      <c r="F27" s="91"/>
      <c r="G27" s="91">
        <v>1</v>
      </c>
      <c r="H27" s="39" t="s">
        <v>45</v>
      </c>
      <c r="I27" s="72">
        <v>25</v>
      </c>
      <c r="J27" s="73">
        <f t="shared" si="0"/>
        <v>25</v>
      </c>
      <c r="K27" s="66"/>
      <c r="L27" s="42" t="s">
        <v>43</v>
      </c>
      <c r="M27" s="71" t="s">
        <v>113</v>
      </c>
      <c r="N27" s="74"/>
      <c r="P27" s="44"/>
      <c r="R27" s="44"/>
    </row>
    <row r="28" spans="2:18" s="43" customFormat="1" ht="13.5" customHeight="1">
      <c r="B28" s="39">
        <v>15</v>
      </c>
      <c r="C28" s="65" t="s">
        <v>82</v>
      </c>
      <c r="D28" s="81" t="s">
        <v>83</v>
      </c>
      <c r="E28" s="85" t="s">
        <v>85</v>
      </c>
      <c r="F28" s="91"/>
      <c r="G28" s="91">
        <v>1</v>
      </c>
      <c r="H28" s="39" t="s">
        <v>45</v>
      </c>
      <c r="I28" s="72">
        <v>25</v>
      </c>
      <c r="J28" s="73">
        <f t="shared" si="0"/>
        <v>25</v>
      </c>
      <c r="K28" s="66"/>
      <c r="L28" s="42" t="s">
        <v>43</v>
      </c>
      <c r="M28" s="71" t="s">
        <v>113</v>
      </c>
      <c r="N28" s="74"/>
      <c r="P28" s="44"/>
      <c r="R28" s="44"/>
    </row>
    <row r="29" spans="2:18" s="43" customFormat="1" ht="13.5" customHeight="1">
      <c r="B29" s="39">
        <v>16</v>
      </c>
      <c r="C29" s="65" t="s">
        <v>82</v>
      </c>
      <c r="D29" s="81" t="s">
        <v>83</v>
      </c>
      <c r="E29" s="85" t="s">
        <v>86</v>
      </c>
      <c r="F29" s="91"/>
      <c r="G29" s="91">
        <v>1</v>
      </c>
      <c r="H29" s="39" t="s">
        <v>45</v>
      </c>
      <c r="I29" s="72">
        <v>25</v>
      </c>
      <c r="J29" s="73">
        <f t="shared" si="0"/>
        <v>25</v>
      </c>
      <c r="K29" s="66"/>
      <c r="L29" s="42" t="s">
        <v>43</v>
      </c>
      <c r="M29" s="71" t="s">
        <v>113</v>
      </c>
      <c r="N29" s="74"/>
      <c r="P29" s="44"/>
      <c r="R29" s="44"/>
    </row>
    <row r="30" spans="2:18" s="43" customFormat="1" ht="13.5" customHeight="1">
      <c r="B30" s="39">
        <v>17</v>
      </c>
      <c r="C30" s="65" t="s">
        <v>82</v>
      </c>
      <c r="D30" s="81" t="s">
        <v>83</v>
      </c>
      <c r="E30" s="85" t="s">
        <v>87</v>
      </c>
      <c r="F30" s="91"/>
      <c r="G30" s="91">
        <v>1</v>
      </c>
      <c r="H30" s="39" t="s">
        <v>45</v>
      </c>
      <c r="I30" s="72">
        <v>25</v>
      </c>
      <c r="J30" s="73">
        <f t="shared" si="0"/>
        <v>25</v>
      </c>
      <c r="K30" s="66"/>
      <c r="L30" s="42" t="s">
        <v>43</v>
      </c>
      <c r="M30" s="71" t="s">
        <v>113</v>
      </c>
      <c r="N30" s="74"/>
      <c r="P30" s="44"/>
      <c r="R30" s="44"/>
    </row>
    <row r="31" spans="2:18" s="43" customFormat="1" ht="13.5" customHeight="1">
      <c r="B31" s="39">
        <v>18</v>
      </c>
      <c r="C31" s="65" t="s">
        <v>88</v>
      </c>
      <c r="D31" s="81" t="s">
        <v>62</v>
      </c>
      <c r="E31" s="82" t="s">
        <v>89</v>
      </c>
      <c r="F31" s="89"/>
      <c r="G31" s="89">
        <v>2</v>
      </c>
      <c r="H31" s="39" t="s">
        <v>26</v>
      </c>
      <c r="I31" s="72">
        <v>2.4071641791044773</v>
      </c>
      <c r="J31" s="73">
        <f t="shared" si="0"/>
        <v>4.8143283582089547</v>
      </c>
      <c r="K31" s="66"/>
      <c r="L31" s="42" t="s">
        <v>43</v>
      </c>
      <c r="M31" s="71" t="s">
        <v>112</v>
      </c>
      <c r="N31" s="74"/>
      <c r="P31" s="44"/>
      <c r="R31" s="44"/>
    </row>
    <row r="32" spans="2:18" s="43" customFormat="1" ht="13.5" customHeight="1">
      <c r="B32" s="39">
        <v>19</v>
      </c>
      <c r="C32" s="65" t="s">
        <v>90</v>
      </c>
      <c r="D32" s="81" t="s">
        <v>62</v>
      </c>
      <c r="E32" s="82" t="s">
        <v>91</v>
      </c>
      <c r="F32" s="92"/>
      <c r="G32" s="89">
        <v>1</v>
      </c>
      <c r="H32" s="39" t="s">
        <v>45</v>
      </c>
      <c r="I32" s="72">
        <v>842.50746268656724</v>
      </c>
      <c r="J32" s="73">
        <f t="shared" si="0"/>
        <v>842.50746268656724</v>
      </c>
      <c r="K32" s="66"/>
      <c r="L32" s="42" t="s">
        <v>43</v>
      </c>
      <c r="M32" s="71" t="s">
        <v>112</v>
      </c>
      <c r="N32" s="74"/>
      <c r="P32" s="44"/>
      <c r="R32" s="44"/>
    </row>
    <row r="33" spans="1:19" s="43" customFormat="1" ht="13.5" customHeight="1">
      <c r="B33" s="39">
        <v>20</v>
      </c>
      <c r="C33" s="65" t="s">
        <v>92</v>
      </c>
      <c r="D33" s="81" t="s">
        <v>93</v>
      </c>
      <c r="E33" s="87" t="s">
        <v>94</v>
      </c>
      <c r="F33" s="82">
        <v>9432612711</v>
      </c>
      <c r="G33" s="89">
        <v>6</v>
      </c>
      <c r="H33" s="39" t="s">
        <v>26</v>
      </c>
      <c r="I33" s="72">
        <v>35.227080000000001</v>
      </c>
      <c r="J33" s="73">
        <f t="shared" si="0"/>
        <v>211.36248000000001</v>
      </c>
      <c r="K33" s="66"/>
      <c r="L33" s="42" t="s">
        <v>43</v>
      </c>
      <c r="M33" s="71" t="s">
        <v>113</v>
      </c>
      <c r="N33" s="74"/>
      <c r="P33" s="44"/>
      <c r="R33" s="44"/>
    </row>
    <row r="34" spans="1:19" s="43" customFormat="1" ht="13.5" customHeight="1">
      <c r="B34" s="39">
        <v>21</v>
      </c>
      <c r="C34" s="65" t="s">
        <v>95</v>
      </c>
      <c r="D34" s="81" t="s">
        <v>93</v>
      </c>
      <c r="E34" s="82">
        <v>9443611853</v>
      </c>
      <c r="F34" s="89"/>
      <c r="G34" s="89">
        <v>6</v>
      </c>
      <c r="H34" s="39" t="s">
        <v>26</v>
      </c>
      <c r="I34" s="72">
        <v>33.923076923076913</v>
      </c>
      <c r="J34" s="73">
        <f t="shared" si="0"/>
        <v>203.53846153846149</v>
      </c>
      <c r="K34" s="66"/>
      <c r="L34" s="42" t="s">
        <v>43</v>
      </c>
      <c r="M34" s="71" t="s">
        <v>113</v>
      </c>
      <c r="N34" s="74"/>
      <c r="P34" s="44"/>
      <c r="R34" s="44"/>
    </row>
    <row r="35" spans="1:19" s="43" customFormat="1" ht="13.5" customHeight="1">
      <c r="B35" s="39">
        <v>22</v>
      </c>
      <c r="C35" s="65" t="s">
        <v>96</v>
      </c>
      <c r="D35" s="81" t="s">
        <v>93</v>
      </c>
      <c r="E35" s="82">
        <v>9413610308</v>
      </c>
      <c r="F35" s="89"/>
      <c r="G35" s="89">
        <v>6</v>
      </c>
      <c r="H35" s="39" t="s">
        <v>26</v>
      </c>
      <c r="I35" s="72">
        <v>9.5663076923076904</v>
      </c>
      <c r="J35" s="73">
        <f t="shared" si="0"/>
        <v>57.397846153846146</v>
      </c>
      <c r="K35" s="66"/>
      <c r="L35" s="42" t="s">
        <v>43</v>
      </c>
      <c r="M35" s="71" t="s">
        <v>113</v>
      </c>
      <c r="N35" s="74"/>
      <c r="P35" s="44"/>
      <c r="R35" s="44"/>
    </row>
    <row r="36" spans="1:19" s="43" customFormat="1" ht="13.5" customHeight="1">
      <c r="B36" s="39">
        <v>23</v>
      </c>
      <c r="C36" s="65" t="s">
        <v>97</v>
      </c>
      <c r="D36" s="81" t="s">
        <v>83</v>
      </c>
      <c r="E36" s="88" t="s">
        <v>98</v>
      </c>
      <c r="F36" s="89"/>
      <c r="G36" s="89">
        <v>6</v>
      </c>
      <c r="H36" s="39" t="s">
        <v>26</v>
      </c>
      <c r="I36" s="72">
        <v>2.5</v>
      </c>
      <c r="J36" s="73">
        <f t="shared" si="0"/>
        <v>15</v>
      </c>
      <c r="K36" s="66"/>
      <c r="L36" s="42" t="s">
        <v>43</v>
      </c>
      <c r="M36" s="71" t="s">
        <v>113</v>
      </c>
      <c r="N36" s="74"/>
      <c r="P36" s="44"/>
      <c r="R36" s="44"/>
    </row>
    <row r="37" spans="1:19" s="43" customFormat="1" ht="13.5" customHeight="1">
      <c r="B37" s="39">
        <v>24</v>
      </c>
      <c r="C37" s="65" t="s">
        <v>99</v>
      </c>
      <c r="D37" s="81" t="s">
        <v>83</v>
      </c>
      <c r="E37" s="88" t="s">
        <v>98</v>
      </c>
      <c r="F37" s="89"/>
      <c r="G37" s="89">
        <v>6</v>
      </c>
      <c r="H37" s="39" t="s">
        <v>26</v>
      </c>
      <c r="I37" s="72">
        <v>30</v>
      </c>
      <c r="J37" s="73">
        <f t="shared" si="0"/>
        <v>180</v>
      </c>
      <c r="K37" s="66"/>
      <c r="L37" s="42" t="s">
        <v>43</v>
      </c>
      <c r="M37" s="71" t="s">
        <v>113</v>
      </c>
      <c r="N37" s="74"/>
      <c r="P37" s="44"/>
      <c r="R37" s="44"/>
    </row>
    <row r="38" spans="1:19" s="43" customFormat="1" ht="13.5" customHeight="1">
      <c r="B38" s="39">
        <v>25</v>
      </c>
      <c r="C38" s="65" t="s">
        <v>100</v>
      </c>
      <c r="D38" s="81"/>
      <c r="E38" s="88"/>
      <c r="F38" s="89"/>
      <c r="G38" s="89">
        <v>1</v>
      </c>
      <c r="H38" s="39" t="s">
        <v>45</v>
      </c>
      <c r="I38" s="72">
        <v>5362.56</v>
      </c>
      <c r="J38" s="73">
        <f t="shared" si="0"/>
        <v>5362.56</v>
      </c>
      <c r="K38" s="66"/>
      <c r="L38" s="42" t="s">
        <v>43</v>
      </c>
      <c r="M38" s="71" t="s">
        <v>59</v>
      </c>
      <c r="N38" s="74"/>
      <c r="P38" s="44"/>
      <c r="R38" s="44"/>
    </row>
    <row r="39" spans="1:19" s="43" customFormat="1" ht="13.5" customHeight="1">
      <c r="B39" s="39">
        <v>26</v>
      </c>
      <c r="C39" s="65" t="s">
        <v>101</v>
      </c>
      <c r="D39" s="81"/>
      <c r="E39" s="88"/>
      <c r="F39" s="89"/>
      <c r="G39" s="89">
        <v>1</v>
      </c>
      <c r="H39" s="39" t="s">
        <v>45</v>
      </c>
      <c r="I39" s="72">
        <v>853.36</v>
      </c>
      <c r="J39" s="73">
        <f t="shared" si="0"/>
        <v>853.36</v>
      </c>
      <c r="K39" s="66"/>
      <c r="L39" s="42" t="s">
        <v>43</v>
      </c>
      <c r="M39" s="71" t="s">
        <v>59</v>
      </c>
      <c r="N39" s="74"/>
      <c r="P39" s="44"/>
      <c r="R39" s="44"/>
    </row>
    <row r="40" spans="1:19" s="43" customFormat="1" ht="13.5" customHeight="1">
      <c r="B40" s="39">
        <v>27</v>
      </c>
      <c r="C40" s="65" t="s">
        <v>102</v>
      </c>
      <c r="D40" s="81"/>
      <c r="E40" s="88"/>
      <c r="F40" s="89"/>
      <c r="G40" s="89">
        <v>1</v>
      </c>
      <c r="H40" s="39" t="s">
        <v>45</v>
      </c>
      <c r="I40" s="72">
        <v>846.72</v>
      </c>
      <c r="J40" s="73">
        <f t="shared" si="0"/>
        <v>846.72</v>
      </c>
      <c r="K40" s="66"/>
      <c r="L40" s="42" t="s">
        <v>43</v>
      </c>
      <c r="M40" s="71" t="s">
        <v>59</v>
      </c>
      <c r="N40" s="74"/>
      <c r="P40" s="44"/>
      <c r="R40" s="44"/>
    </row>
    <row r="41" spans="1:19" s="43" customFormat="1" ht="17.25" customHeight="1">
      <c r="B41" s="17"/>
      <c r="C41" s="308" t="s">
        <v>107</v>
      </c>
      <c r="D41" s="309"/>
      <c r="E41" s="309"/>
      <c r="F41" s="309"/>
      <c r="G41" s="309"/>
      <c r="H41" s="309"/>
      <c r="I41" s="310"/>
      <c r="J41" s="73">
        <f>SUM(J14:J40)</f>
        <v>21865.111189758278</v>
      </c>
      <c r="K41" s="66"/>
      <c r="L41" s="42" t="s">
        <v>43</v>
      </c>
      <c r="M41" s="80"/>
      <c r="N41" s="79"/>
      <c r="P41" s="44"/>
      <c r="R41" s="44"/>
    </row>
    <row r="42" spans="1:19" s="43" customFormat="1" ht="17.25" customHeight="1">
      <c r="B42" s="17"/>
      <c r="C42" s="308" t="s">
        <v>108</v>
      </c>
      <c r="D42" s="309"/>
      <c r="E42" s="309"/>
      <c r="F42" s="309"/>
      <c r="G42" s="309"/>
      <c r="H42" s="309"/>
      <c r="I42" s="310"/>
      <c r="J42" s="73">
        <v>1654.89</v>
      </c>
      <c r="K42" s="66"/>
      <c r="L42" s="42" t="s">
        <v>43</v>
      </c>
      <c r="M42" s="80"/>
      <c r="N42" s="79"/>
      <c r="P42" s="44"/>
      <c r="R42" s="44"/>
    </row>
    <row r="43" spans="1:19" s="43" customFormat="1" ht="17.25" customHeight="1">
      <c r="B43" s="17"/>
      <c r="C43" s="308" t="s">
        <v>109</v>
      </c>
      <c r="D43" s="309"/>
      <c r="E43" s="309"/>
      <c r="F43" s="309"/>
      <c r="G43" s="309"/>
      <c r="H43" s="309"/>
      <c r="I43" s="310"/>
      <c r="J43" s="73">
        <v>1400</v>
      </c>
      <c r="K43" s="66"/>
      <c r="L43" s="42" t="s">
        <v>43</v>
      </c>
      <c r="M43" s="80"/>
      <c r="N43" s="79"/>
      <c r="P43" s="44"/>
      <c r="R43" s="44"/>
    </row>
    <row r="44" spans="1:19" s="43" customFormat="1" ht="17.25" customHeight="1">
      <c r="B44" s="17"/>
      <c r="C44" s="308" t="s">
        <v>110</v>
      </c>
      <c r="D44" s="309"/>
      <c r="E44" s="309"/>
      <c r="F44" s="309"/>
      <c r="G44" s="309"/>
      <c r="H44" s="309"/>
      <c r="I44" s="310"/>
      <c r="J44" s="73">
        <v>80</v>
      </c>
      <c r="K44" s="66"/>
      <c r="L44" s="42" t="s">
        <v>43</v>
      </c>
      <c r="M44" s="80"/>
      <c r="N44" s="79"/>
      <c r="P44" s="44"/>
      <c r="R44" s="44"/>
    </row>
    <row r="45" spans="1:19" s="43" customFormat="1" ht="27" customHeight="1">
      <c r="B45" s="17"/>
      <c r="C45" s="305" t="s">
        <v>32</v>
      </c>
      <c r="D45" s="305"/>
      <c r="E45" s="305"/>
      <c r="F45" s="305"/>
      <c r="G45" s="305"/>
      <c r="H45" s="305"/>
      <c r="I45" s="305"/>
      <c r="J45" s="69">
        <f>SUM(J41:J44)</f>
        <v>25000.001189758277</v>
      </c>
      <c r="K45" s="66"/>
      <c r="L45" s="62" t="s">
        <v>43</v>
      </c>
      <c r="M45" s="67"/>
      <c r="N45" s="68"/>
      <c r="P45" s="44"/>
      <c r="R45" s="44"/>
    </row>
    <row r="46" spans="1:19" s="43" customFormat="1" ht="12" customHeight="1">
      <c r="A46" s="77"/>
      <c r="B46" s="17"/>
      <c r="C46" s="47"/>
      <c r="D46" s="47"/>
      <c r="E46" s="47"/>
      <c r="F46" s="47"/>
      <c r="G46" s="47"/>
      <c r="H46" s="47"/>
      <c r="I46" s="18"/>
      <c r="J46" s="33"/>
      <c r="K46" s="33"/>
      <c r="L46" s="33"/>
      <c r="M46" s="34"/>
      <c r="N46" s="45"/>
      <c r="Q46" s="44"/>
      <c r="S46" s="44"/>
    </row>
    <row r="47" spans="1:19" s="43" customFormat="1" ht="18.75" customHeight="1">
      <c r="A47" s="77"/>
      <c r="B47" s="23" t="s">
        <v>44</v>
      </c>
      <c r="C47" s="18"/>
      <c r="D47" s="18"/>
      <c r="E47" s="18"/>
      <c r="F47" s="18"/>
      <c r="G47" s="18"/>
      <c r="H47" s="18"/>
      <c r="I47" s="18"/>
      <c r="J47" s="28"/>
      <c r="K47" s="18"/>
      <c r="L47" s="18"/>
      <c r="M47" s="18"/>
      <c r="N47" s="26"/>
      <c r="Q47" s="44"/>
      <c r="S47" s="44"/>
    </row>
    <row r="48" spans="1:19" s="43" customFormat="1" ht="18.75" customHeight="1">
      <c r="A48" s="77"/>
      <c r="B48" s="23"/>
      <c r="C48" s="63" t="s">
        <v>47</v>
      </c>
      <c r="D48" s="63"/>
      <c r="E48" s="63"/>
      <c r="F48" s="63"/>
      <c r="G48" s="63"/>
      <c r="H48" s="63"/>
      <c r="I48" s="63"/>
      <c r="J48" s="64"/>
      <c r="K48" s="63"/>
      <c r="L48" s="63"/>
      <c r="M48" s="63"/>
      <c r="N48" s="26"/>
      <c r="Q48" s="44"/>
      <c r="S48" s="44"/>
    </row>
    <row r="49" spans="1:19" s="43" customFormat="1" ht="21.75" customHeight="1">
      <c r="A49" s="77"/>
      <c r="B49" s="23" t="s">
        <v>60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26"/>
      <c r="Q49" s="44"/>
      <c r="S49" s="44"/>
    </row>
    <row r="50" spans="1:19" s="43" customFormat="1" ht="21.75" customHeight="1">
      <c r="A50" s="77"/>
      <c r="B50" s="23" t="s">
        <v>31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  <c r="Q50" s="44"/>
      <c r="S50" s="44"/>
    </row>
    <row r="51" spans="1:19" s="43" customFormat="1" ht="21.75" customHeight="1">
      <c r="A51" s="77"/>
      <c r="B51" s="23" t="s">
        <v>29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26"/>
      <c r="Q51" s="44"/>
      <c r="S51" s="44"/>
    </row>
    <row r="52" spans="1:19" s="43" customFormat="1" ht="6.75" customHeight="1" thickBot="1">
      <c r="A52" s="77"/>
      <c r="B52" s="23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26"/>
      <c r="O52" s="49"/>
      <c r="Q52" s="44"/>
      <c r="S52" s="44"/>
    </row>
    <row r="53" spans="1:19" s="27" customFormat="1" ht="24.75" customHeight="1" thickBot="1">
      <c r="B53" s="52" t="s">
        <v>22</v>
      </c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4"/>
      <c r="O53" s="48"/>
    </row>
    <row r="54" spans="1:19" ht="8.25" customHeight="1"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40"/>
    </row>
    <row r="55" spans="1:19" ht="8.25" customHeight="1"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8"/>
      <c r="P55" s="18"/>
      <c r="Q55" s="28"/>
    </row>
    <row r="56" spans="1:19" ht="21.75" customHeight="1">
      <c r="B56" s="306" t="s">
        <v>23</v>
      </c>
      <c r="C56" s="306"/>
      <c r="D56" s="76"/>
      <c r="E56" s="76"/>
      <c r="F56" s="76"/>
      <c r="G56" s="18"/>
      <c r="I56" s="307" t="s">
        <v>2</v>
      </c>
      <c r="J56" s="307"/>
      <c r="K56" s="77"/>
      <c r="L56" s="77"/>
      <c r="M56" s="307" t="s">
        <v>2</v>
      </c>
      <c r="N56" s="307"/>
    </row>
    <row r="57" spans="1:19" ht="12.75" customHeight="1">
      <c r="B57" s="76"/>
      <c r="C57" s="76"/>
      <c r="D57" s="76"/>
      <c r="E57" s="76"/>
      <c r="F57" s="76"/>
      <c r="G57" s="18"/>
      <c r="I57" s="77"/>
      <c r="J57" s="77"/>
      <c r="K57" s="77"/>
      <c r="L57" s="77"/>
      <c r="M57" s="77"/>
      <c r="N57" s="77"/>
    </row>
    <row r="58" spans="1:19" ht="15">
      <c r="B58" s="76"/>
      <c r="C58" s="76"/>
      <c r="D58" s="76"/>
      <c r="E58" s="76"/>
      <c r="F58" s="76"/>
      <c r="G58" s="18"/>
      <c r="I58" s="77"/>
      <c r="J58" s="77"/>
      <c r="K58" s="77"/>
      <c r="L58" s="77"/>
      <c r="M58" s="77"/>
      <c r="N58" s="77"/>
    </row>
    <row r="59" spans="1:19" ht="15">
      <c r="B59" s="76"/>
      <c r="C59" s="76"/>
      <c r="D59" s="76"/>
      <c r="E59" s="76"/>
      <c r="F59" s="76"/>
      <c r="G59" s="18"/>
      <c r="I59" s="77"/>
      <c r="J59" s="77"/>
      <c r="K59" s="77"/>
      <c r="L59" s="77"/>
      <c r="M59" s="77"/>
      <c r="N59" s="77"/>
    </row>
    <row r="60" spans="1:19" ht="15"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26"/>
    </row>
    <row r="61" spans="1:19" ht="15">
      <c r="B61" s="76" t="s">
        <v>11</v>
      </c>
      <c r="C61" s="29"/>
      <c r="D61" s="29"/>
      <c r="E61" s="29"/>
      <c r="F61" s="29"/>
      <c r="H61" s="76" t="s">
        <v>11</v>
      </c>
      <c r="I61" s="29"/>
      <c r="M61" s="311" t="s">
        <v>41</v>
      </c>
      <c r="N61" s="311"/>
    </row>
    <row r="62" spans="1:19" ht="15">
      <c r="B62" s="77" t="s">
        <v>12</v>
      </c>
      <c r="C62" s="46"/>
      <c r="D62" s="46"/>
      <c r="E62" s="46"/>
      <c r="F62" s="46"/>
      <c r="H62" s="77" t="s">
        <v>12</v>
      </c>
      <c r="I62" s="18"/>
      <c r="M62" s="307" t="s">
        <v>42</v>
      </c>
      <c r="N62" s="307"/>
    </row>
    <row r="63" spans="1:19" ht="15">
      <c r="B63" s="306" t="s">
        <v>36</v>
      </c>
      <c r="C63" s="306"/>
      <c r="D63" s="76"/>
      <c r="E63" s="76"/>
      <c r="F63" s="76"/>
      <c r="G63" s="18"/>
      <c r="I63" s="306" t="s">
        <v>7</v>
      </c>
      <c r="J63" s="306"/>
      <c r="K63" s="76"/>
      <c r="L63" s="76"/>
      <c r="M63" s="307" t="s">
        <v>37</v>
      </c>
      <c r="N63" s="307"/>
    </row>
    <row r="64" spans="1:19" ht="15.75">
      <c r="B64" s="76"/>
      <c r="C64" s="76"/>
      <c r="D64" s="76"/>
      <c r="E64" s="76"/>
      <c r="F64" s="76"/>
      <c r="G64" s="18"/>
      <c r="I64" s="76"/>
      <c r="J64" s="76"/>
      <c r="K64" s="76"/>
      <c r="L64" s="76"/>
      <c r="M64" s="294" t="s">
        <v>38</v>
      </c>
      <c r="N64" s="294"/>
    </row>
    <row r="65" spans="2:14" ht="15.75">
      <c r="B65" s="18"/>
      <c r="C65" s="18"/>
      <c r="D65" s="18"/>
      <c r="E65" s="18"/>
      <c r="F65" s="18"/>
      <c r="G65" s="18"/>
      <c r="H65" s="18"/>
      <c r="J65" s="30"/>
      <c r="K65" s="30"/>
      <c r="L65" s="30"/>
    </row>
    <row r="66" spans="2:14" ht="15.75">
      <c r="B66" s="18"/>
      <c r="C66" s="18"/>
      <c r="D66" s="18"/>
      <c r="E66" s="18"/>
      <c r="F66" s="18"/>
      <c r="G66" s="18"/>
      <c r="H66" s="18"/>
      <c r="I66" s="32"/>
      <c r="J66" s="32"/>
      <c r="K66" s="32"/>
      <c r="L66" s="32"/>
      <c r="M66" s="32"/>
      <c r="N66" s="38"/>
    </row>
    <row r="67" spans="2:14" ht="15"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26"/>
    </row>
    <row r="68" spans="2:14" ht="15"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26"/>
    </row>
    <row r="69" spans="2:14" ht="15"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26"/>
    </row>
    <row r="70" spans="2:14" ht="15"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6"/>
    </row>
    <row r="71" spans="2:14" ht="15"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26"/>
    </row>
    <row r="72" spans="2:14" ht="1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26"/>
    </row>
    <row r="73" spans="2:14" ht="15"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26"/>
    </row>
    <row r="74" spans="2:14" ht="15"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26"/>
    </row>
    <row r="75" spans="2:14" ht="15"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26"/>
    </row>
    <row r="76" spans="2:14" ht="15"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26"/>
    </row>
    <row r="77" spans="2:14" ht="15"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26"/>
    </row>
    <row r="78" spans="2:14" ht="15"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26"/>
    </row>
    <row r="79" spans="2:14" ht="15"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26"/>
    </row>
    <row r="80" spans="2:14" ht="15"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26"/>
    </row>
    <row r="81" spans="2:14" ht="15"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26"/>
    </row>
    <row r="82" spans="2:14" ht="15"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26"/>
    </row>
    <row r="83" spans="2:14" ht="15"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26"/>
    </row>
    <row r="84" spans="2:14" ht="15"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26"/>
    </row>
    <row r="85" spans="2:14" ht="15"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26"/>
    </row>
    <row r="86" spans="2:14" ht="15"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26"/>
    </row>
    <row r="87" spans="2:14" ht="15"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26"/>
    </row>
    <row r="88" spans="2:14" ht="15"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26"/>
    </row>
    <row r="89" spans="2:14" ht="15"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26"/>
    </row>
    <row r="90" spans="2:14" ht="15"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26"/>
    </row>
    <row r="91" spans="2:14" ht="15"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26"/>
    </row>
    <row r="92" spans="2:14" ht="15"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26"/>
    </row>
    <row r="93" spans="2:14" ht="15"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26"/>
    </row>
    <row r="94" spans="2:14" ht="15"/>
    <row r="95" spans="2:14" ht="15"/>
    <row r="96" spans="2:14" ht="15"/>
    <row r="97" ht="15"/>
    <row r="98" ht="15"/>
    <row r="99" ht="15"/>
  </sheetData>
  <mergeCells count="15">
    <mergeCell ref="M64:N64"/>
    <mergeCell ref="B1:N3"/>
    <mergeCell ref="C45:I45"/>
    <mergeCell ref="B56:C56"/>
    <mergeCell ref="I56:J56"/>
    <mergeCell ref="M56:N56"/>
    <mergeCell ref="C41:I41"/>
    <mergeCell ref="C42:I42"/>
    <mergeCell ref="C43:I43"/>
    <mergeCell ref="C44:I44"/>
    <mergeCell ref="M61:N61"/>
    <mergeCell ref="M62:N62"/>
    <mergeCell ref="B63:C63"/>
    <mergeCell ref="I63:J63"/>
    <mergeCell ref="M63:N63"/>
  </mergeCells>
  <conditionalFormatting sqref="E19">
    <cfRule type="duplicateValues" dxfId="4" priority="4"/>
  </conditionalFormatting>
  <conditionalFormatting sqref="E21:E22">
    <cfRule type="duplicateValues" dxfId="3" priority="5"/>
  </conditionalFormatting>
  <conditionalFormatting sqref="E24">
    <cfRule type="duplicateValues" dxfId="2" priority="3"/>
  </conditionalFormatting>
  <conditionalFormatting sqref="E33">
    <cfRule type="duplicateValues" dxfId="1" priority="1"/>
    <cfRule type="duplicateValues" dxfId="0" priority="2"/>
  </conditionalFormatting>
  <pageMargins left="0.28000000000000003" right="0.26" top="0.75" bottom="0.75" header="0.3" footer="0.3"/>
  <pageSetup paperSize="9" scale="76" fitToHeight="0" orientation="portrait" verticalDpi="18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"/>
  <sheetViews>
    <sheetView workbookViewId="0">
      <selection activeCell="E12" sqref="E12"/>
    </sheetView>
  </sheetViews>
  <sheetFormatPr defaultRowHeight="15"/>
  <sheetData>
    <row r="2" spans="1:11" ht="28.5">
      <c r="A2" s="1" t="s">
        <v>6</v>
      </c>
      <c r="B2" s="1" t="s">
        <v>19</v>
      </c>
      <c r="C2" s="3" t="s">
        <v>9</v>
      </c>
      <c r="D2" s="3" t="s">
        <v>25</v>
      </c>
      <c r="E2" s="1" t="s">
        <v>3</v>
      </c>
      <c r="F2" s="1" t="s">
        <v>20</v>
      </c>
      <c r="G2" s="4" t="s">
        <v>10</v>
      </c>
      <c r="H2" s="4" t="s">
        <v>4</v>
      </c>
      <c r="I2" s="2" t="s">
        <v>5</v>
      </c>
      <c r="J2" s="4" t="s">
        <v>21</v>
      </c>
    </row>
    <row r="3" spans="1:11" s="14" customFormat="1" ht="21.75" customHeight="1">
      <c r="A3" s="5">
        <v>23</v>
      </c>
      <c r="B3" s="6" t="s">
        <v>27</v>
      </c>
      <c r="C3" s="7" t="s">
        <v>28</v>
      </c>
      <c r="D3" s="7"/>
      <c r="E3" s="8">
        <v>4</v>
      </c>
      <c r="F3" s="8" t="s">
        <v>26</v>
      </c>
      <c r="G3" s="9">
        <v>100</v>
      </c>
      <c r="H3" s="10">
        <f>E3*G3</f>
        <v>400</v>
      </c>
      <c r="I3" s="11"/>
      <c r="J3" s="12"/>
      <c r="K3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Air KBZ</vt:lpstr>
      <vt:lpstr>CCO</vt:lpstr>
      <vt:lpstr>200-2023070145 (Quo)</vt:lpstr>
      <vt:lpstr>CCO (Odoo)</vt:lpstr>
      <vt:lpstr>Part Lists</vt:lpstr>
      <vt:lpstr>Customer Supply</vt:lpstr>
      <vt:lpstr>CCO!Print_Area</vt:lpstr>
      <vt:lpstr>'CCO (Odoo)'!Print_Area</vt:lpstr>
      <vt:lpstr>'Part Lists'!Print_Area</vt:lpstr>
      <vt:lpstr>CCO!Print_Titles</vt:lpstr>
      <vt:lpstr>'CCO (Odoo)'!Print_Titles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thinthiri.aung</dc:creator>
  <cp:lastModifiedBy>PC</cp:lastModifiedBy>
  <cp:lastPrinted>2023-07-01T02:17:57Z</cp:lastPrinted>
  <dcterms:created xsi:type="dcterms:W3CDTF">2016-07-26T09:24:26Z</dcterms:created>
  <dcterms:modified xsi:type="dcterms:W3CDTF">2023-12-28T08:39:39Z</dcterms:modified>
</cp:coreProperties>
</file>