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1-00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9" i="1"/>
  <c r="K6" i="1" l="1"/>
  <c r="H5" i="1" l="1"/>
  <c r="H15" i="1" l="1"/>
  <c r="P15" i="1" s="1"/>
</calcChain>
</file>

<file path=xl/sharedStrings.xml><?xml version="1.0" encoding="utf-8"?>
<sst xmlns="http://schemas.openxmlformats.org/spreadsheetml/2006/main" count="49" uniqueCount="36">
  <si>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</si>
  <si>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</si>
  <si>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</si>
  <si>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</si>
  <si>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</si>
  <si>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</si>
  <si>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</si>
  <si>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</si>
  <si>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</si>
  <si>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</si>
  <si>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</si>
  <si>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</si>
  <si>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</si>
  <si>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>17910-0000-040002</t>
  </si>
  <si>
    <t>INJECTOR</t>
  </si>
  <si>
    <t xml:space="preserve">UMG-Motor </t>
  </si>
  <si>
    <t>Damon</t>
  </si>
  <si>
    <r>
      <t>Supplier-A 
Name</t>
    </r>
    <r>
      <rPr>
        <sz val="12"/>
        <color theme="1"/>
        <rFont val="Times New Roman"/>
        <family val="1"/>
      </rPr>
      <t xml:space="preserve">…THURA THAN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09-675206696…………..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MYAWADDI</t>
    </r>
  </si>
  <si>
    <t>SPIN</t>
  </si>
  <si>
    <t xml:space="preserve">MATADOR </t>
  </si>
  <si>
    <t>STARTOR MOTOR</t>
  </si>
  <si>
    <t>F000CD0301</t>
  </si>
  <si>
    <r>
      <t>Supplier-B
Name</t>
    </r>
    <r>
      <rPr>
        <sz val="12"/>
        <color theme="1"/>
        <rFont val="Times New Roman"/>
        <family val="1"/>
      </rPr>
      <t xml:space="preserve">…U MAW GAN
</t>
    </r>
    <r>
      <rPr>
        <b/>
        <sz val="12"/>
        <color theme="1"/>
        <rFont val="Times New Roman"/>
        <family val="1"/>
      </rPr>
      <t>ContactNo 09796777799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Yangon           </t>
    </r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</si>
  <si>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SPO/MC/PT/2023/11/008………………………….</t>
    </r>
    <r>
      <rPr>
        <b/>
        <sz val="12"/>
        <color theme="1"/>
        <rFont val="Times New Roman"/>
        <family val="1"/>
      </rPr>
      <t xml:space="preserve">
ProposalDate:28.11.2023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…Customer  sale ……………………….
</t>
    </r>
  </si>
  <si>
    <t>CITY</t>
  </si>
  <si>
    <t>LAMINATED WINDSHIELD GLASS</t>
  </si>
  <si>
    <t>B073601</t>
  </si>
  <si>
    <t>B073602ED</t>
  </si>
  <si>
    <t>ASSLY WINDSHIELD COMPLETE PAX UPGR (CED)APE CITY</t>
  </si>
  <si>
    <r>
      <t xml:space="preserve">Supplier-C
Name Miba Yate 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…09943699565……</t>
    </r>
    <r>
      <rPr>
        <b/>
        <sz val="12"/>
        <color theme="1"/>
        <rFont val="Times New Roman"/>
        <family val="1"/>
      </rPr>
      <t xml:space="preserve">
Address  Dala </t>
    </r>
  </si>
  <si>
    <t>Customer Sale (TGO BR)</t>
  </si>
  <si>
    <t>Customer Sale (GBK)</t>
  </si>
  <si>
    <t>Customer Sale (BU)</t>
  </si>
  <si>
    <t>FLEXIBLE COUPLING</t>
  </si>
  <si>
    <t>604535</t>
  </si>
  <si>
    <t xml:space="preserve">For  customer order  and customer sale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</si>
</sst>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" xfId="0" applyFont="1" applyBorder="1"/>
    <xf numFmtId="164" fontId="2" fillId="0" borderId="16" xfId="1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2" fillId="0" borderId="12" xfId="0" applyFont="1" applyFill="1" applyBorder="1"/>
    <xf numFmtId="164" fontId="2" fillId="0" borderId="11" xfId="1" applyFont="1" applyBorder="1"/>
    <xf numFmtId="0" fontId="7" fillId="0" borderId="2" xfId="0" applyFont="1" applyBorder="1"/>
    <xf numFmtId="0" fontId="2" fillId="0" borderId="2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43" fontId="2" fillId="2" borderId="1" xfId="0" applyNumberFormat="1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0" borderId="17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18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18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18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11</xdr:col>
      <xdr:colOff>47625</xdr:colOff>
      <xdr:row>18</xdr:row>
      <xdr:rowOff>76200</xdr:rowOff>
    </xdr:from>
    <xdr:ext cx="2065020" cy="800219"/>
    <xdr:sp macro="" textlink="">
      <xdr:nvSpPr>
        <xdr:cNvPr id="11" name="TextBox 10"/>
        <xdr:cNvSpPr txBox="1"/>
      </xdr:nvSpPr>
      <xdr:spPr>
        <a:xfrm>
          <a:off x="10096500" y="63817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showGridLines="0" tabSelected="1" workbookViewId="0">
      <selection activeCell="C4" sqref="C4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48.140625" style="1" customWidth="1"/>
    <col min="5" max="5" width="26.28515625" style="1" customWidth="1"/>
    <col min="6" max="6" width="4.7109375" style="1" customWidth="1"/>
    <col min="7" max="7" width="12" style="1" customWidth="1"/>
    <col min="8" max="8" width="17.7109375" style="1" customWidth="1"/>
    <col min="9" max="9" width="5.7109375" style="1" customWidth="1"/>
    <col min="10" max="10" width="8.7109375" style="1" customWidth="1"/>
    <col min="11" max="11" width="14" style="1" customWidth="1"/>
    <col min="12" max="12" width="5.7109375" style="1" customWidth="1"/>
    <col min="13" max="13" width="14" style="1" customWidth="1"/>
    <col min="14" max="14" width="18.7109375" style="1" customWidth="1"/>
    <col min="15" max="15" width="11.7109375" style="1" customWidth="1"/>
    <col min="16" max="16" width="26.140625" style="1" customWidth="1"/>
    <col min="17" max="16384" width="8.85546875" style="1"/>
  </cols>
  <sheetData>
    <row r="1" spans="1:16" ht="18.75" x14ac:dyDescent="0.3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6" ht="18.75" x14ac:dyDescent="0.3">
      <c r="A2" s="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6" ht="116.25" customHeight="1" x14ac:dyDescent="0.25">
      <c r="B3" s="36" t="s">
        <v>23</v>
      </c>
      <c r="C3" s="36"/>
      <c r="D3" s="36"/>
      <c r="F3" s="41" t="s">
        <v>17</v>
      </c>
      <c r="G3" s="41"/>
      <c r="H3" s="41"/>
      <c r="I3" s="41" t="s">
        <v>22</v>
      </c>
      <c r="J3" s="41"/>
      <c r="K3" s="41"/>
      <c r="L3" s="41" t="s">
        <v>29</v>
      </c>
      <c r="M3" s="41"/>
      <c r="N3" s="41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4" t="s">
        <v>12</v>
      </c>
    </row>
    <row r="5" spans="1:16" ht="25.15" customHeight="1" x14ac:dyDescent="0.25">
      <c r="A5" s="2">
        <v>1</v>
      </c>
      <c r="B5" s="2" t="s">
        <v>15</v>
      </c>
      <c r="C5" s="2" t="s">
        <v>16</v>
      </c>
      <c r="D5" s="26" t="s">
        <v>14</v>
      </c>
      <c r="E5" s="27" t="s">
        <v>13</v>
      </c>
      <c r="F5" s="13">
        <v>1</v>
      </c>
      <c r="G5" s="2">
        <v>165000</v>
      </c>
      <c r="H5" s="14">
        <f>F5*G5</f>
        <v>165000</v>
      </c>
      <c r="I5" s="11"/>
      <c r="J5" s="2"/>
      <c r="K5" s="29">
        <v>0</v>
      </c>
      <c r="L5" s="13"/>
      <c r="M5" s="2"/>
      <c r="N5" s="9">
        <v>0</v>
      </c>
      <c r="O5" s="10">
        <v>0</v>
      </c>
      <c r="P5" s="2" t="s">
        <v>30</v>
      </c>
    </row>
    <row r="6" spans="1:16" ht="25.15" customHeight="1" x14ac:dyDescent="0.25">
      <c r="A6" s="2">
        <v>2</v>
      </c>
      <c r="B6" s="2" t="s">
        <v>19</v>
      </c>
      <c r="C6" s="2" t="s">
        <v>18</v>
      </c>
      <c r="D6" s="31" t="s">
        <v>20</v>
      </c>
      <c r="E6" s="10" t="s">
        <v>21</v>
      </c>
      <c r="F6" s="13"/>
      <c r="G6" s="2"/>
      <c r="H6" s="29">
        <v>0</v>
      </c>
      <c r="I6" s="13">
        <v>1</v>
      </c>
      <c r="J6" s="2">
        <v>180000</v>
      </c>
      <c r="K6" s="14">
        <f>I6*J6</f>
        <v>180000</v>
      </c>
      <c r="L6" s="13"/>
      <c r="M6" s="2"/>
      <c r="N6" s="9">
        <v>0</v>
      </c>
      <c r="O6" s="10">
        <v>0</v>
      </c>
      <c r="P6" s="2" t="s">
        <v>31</v>
      </c>
    </row>
    <row r="7" spans="1:16" ht="25.15" customHeight="1" x14ac:dyDescent="0.25">
      <c r="A7" s="3">
        <v>3</v>
      </c>
      <c r="B7" s="2" t="s">
        <v>19</v>
      </c>
      <c r="C7" s="2" t="s">
        <v>24</v>
      </c>
      <c r="D7" s="31" t="s">
        <v>25</v>
      </c>
      <c r="E7" s="10" t="s">
        <v>26</v>
      </c>
      <c r="F7" s="13"/>
      <c r="G7" s="2"/>
      <c r="H7" s="14">
        <v>0</v>
      </c>
      <c r="I7" s="11"/>
      <c r="J7" s="2"/>
      <c r="K7" s="33">
        <v>0</v>
      </c>
      <c r="L7" s="13">
        <v>1</v>
      </c>
      <c r="M7" s="32">
        <v>220000</v>
      </c>
      <c r="N7" s="33">
        <v>220000</v>
      </c>
      <c r="O7" s="9">
        <v>0</v>
      </c>
      <c r="P7" s="2" t="s">
        <v>32</v>
      </c>
    </row>
    <row r="8" spans="1:16" ht="25.15" customHeight="1" x14ac:dyDescent="0.25">
      <c r="A8" s="2">
        <v>4</v>
      </c>
      <c r="B8" s="2" t="s">
        <v>19</v>
      </c>
      <c r="C8" s="2" t="s">
        <v>24</v>
      </c>
      <c r="D8" s="31" t="s">
        <v>28</v>
      </c>
      <c r="E8" s="10" t="s">
        <v>27</v>
      </c>
      <c r="F8" s="13"/>
      <c r="G8" s="2"/>
      <c r="H8" s="14">
        <v>0</v>
      </c>
      <c r="I8" s="11"/>
      <c r="J8" s="2"/>
      <c r="K8" s="9">
        <v>0</v>
      </c>
      <c r="L8" s="13">
        <v>1</v>
      </c>
      <c r="M8" s="32">
        <v>290000</v>
      </c>
      <c r="N8" s="33">
        <v>290000</v>
      </c>
      <c r="O8" s="9">
        <v>0</v>
      </c>
      <c r="P8" s="2" t="s">
        <v>32</v>
      </c>
    </row>
    <row r="9" spans="1:16" ht="25.15" customHeight="1" x14ac:dyDescent="0.25">
      <c r="A9" s="3">
        <v>5</v>
      </c>
      <c r="B9" s="2" t="s">
        <v>19</v>
      </c>
      <c r="C9" s="2" t="s">
        <v>24</v>
      </c>
      <c r="D9" s="2" t="s">
        <v>33</v>
      </c>
      <c r="E9" s="28" t="s">
        <v>34</v>
      </c>
      <c r="F9" s="13"/>
      <c r="G9" s="2"/>
      <c r="H9" s="14"/>
      <c r="I9" s="11"/>
      <c r="J9" s="2"/>
      <c r="K9" s="9"/>
      <c r="L9" s="13">
        <v>5</v>
      </c>
      <c r="M9" s="2">
        <v>23500</v>
      </c>
      <c r="N9" s="9">
        <f>L9*M9</f>
        <v>117500</v>
      </c>
      <c r="O9" s="9">
        <v>2</v>
      </c>
      <c r="P9" s="2" t="s">
        <v>32</v>
      </c>
    </row>
    <row r="10" spans="1:16" ht="25.15" customHeight="1" x14ac:dyDescent="0.25">
      <c r="A10" s="2"/>
      <c r="B10" s="2"/>
      <c r="C10" s="2"/>
      <c r="D10" s="2"/>
      <c r="E10" s="10"/>
      <c r="F10" s="13"/>
      <c r="G10" s="2"/>
      <c r="H10" s="14"/>
      <c r="I10" s="11"/>
      <c r="J10" s="2"/>
      <c r="K10" s="10"/>
      <c r="L10" s="13"/>
      <c r="M10" s="2"/>
      <c r="N10" s="9"/>
      <c r="O10" s="10"/>
      <c r="P10" s="2"/>
    </row>
    <row r="11" spans="1:16" ht="25.15" customHeight="1" x14ac:dyDescent="0.25">
      <c r="A11" s="3"/>
      <c r="B11" s="2"/>
      <c r="C11" s="2"/>
      <c r="D11" s="2"/>
      <c r="E11" s="10"/>
      <c r="F11" s="13"/>
      <c r="G11" s="2"/>
      <c r="H11" s="14"/>
      <c r="I11" s="11"/>
      <c r="J11" s="2"/>
      <c r="K11" s="9"/>
      <c r="L11" s="13"/>
      <c r="M11" s="2"/>
      <c r="N11" s="9"/>
      <c r="O11" s="10"/>
      <c r="P11" s="2"/>
    </row>
    <row r="12" spans="1:16" ht="25.15" customHeight="1" x14ac:dyDescent="0.25">
      <c r="A12" s="2"/>
      <c r="B12" s="2"/>
      <c r="C12" s="2"/>
      <c r="D12" s="2"/>
      <c r="E12" s="10"/>
      <c r="F12" s="13"/>
      <c r="G12" s="2"/>
      <c r="H12" s="14"/>
      <c r="I12" s="11"/>
      <c r="J12" s="2"/>
      <c r="K12" s="9"/>
      <c r="L12" s="13"/>
      <c r="M12" s="2"/>
      <c r="N12" s="9"/>
      <c r="O12" s="10"/>
      <c r="P12" s="2"/>
    </row>
    <row r="13" spans="1:16" ht="25.15" customHeight="1" x14ac:dyDescent="0.25">
      <c r="A13" s="3"/>
      <c r="B13" s="2"/>
      <c r="C13" s="2"/>
      <c r="D13" s="2"/>
      <c r="E13" s="10"/>
      <c r="F13" s="13"/>
      <c r="G13" s="2"/>
      <c r="H13" s="14"/>
      <c r="I13" s="11"/>
      <c r="J13" s="2"/>
      <c r="K13" s="10"/>
      <c r="L13" s="13"/>
      <c r="M13" s="2"/>
      <c r="N13" s="9"/>
      <c r="O13" s="10"/>
      <c r="P13" s="2"/>
    </row>
    <row r="14" spans="1:16" ht="25.15" customHeight="1" x14ac:dyDescent="0.25">
      <c r="A14" s="2"/>
      <c r="B14" s="2"/>
      <c r="C14" s="2"/>
      <c r="D14" s="2"/>
      <c r="E14" s="10"/>
      <c r="F14" s="13"/>
      <c r="G14" s="2"/>
      <c r="H14" s="14"/>
      <c r="I14" s="11"/>
      <c r="J14" s="2"/>
      <c r="K14" s="10"/>
      <c r="L14" s="13"/>
      <c r="M14" s="2"/>
      <c r="N14" s="10"/>
      <c r="O14" s="10"/>
      <c r="P14" s="2"/>
    </row>
    <row r="15" spans="1:16" ht="25.15" customHeight="1" x14ac:dyDescent="0.25">
      <c r="A15" s="39" t="s">
        <v>8</v>
      </c>
      <c r="B15" s="40"/>
      <c r="C15" s="40"/>
      <c r="D15" s="40"/>
      <c r="E15" s="40"/>
      <c r="F15" s="15"/>
      <c r="G15" s="16"/>
      <c r="H15" s="23">
        <f>SUM(H5:H14)</f>
        <v>165000</v>
      </c>
      <c r="I15" s="12"/>
      <c r="J15" s="6"/>
      <c r="K15" s="30">
        <v>180000</v>
      </c>
      <c r="L15" s="21"/>
      <c r="M15" s="22"/>
      <c r="N15" s="25">
        <f>N7+N8+N9</f>
        <v>627500</v>
      </c>
      <c r="O15" s="25"/>
      <c r="P15" s="34">
        <f>H15+K15+N15</f>
        <v>972500</v>
      </c>
    </row>
    <row r="16" spans="1:16" ht="12" customHeight="1" x14ac:dyDescent="0.25">
      <c r="A16" s="7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51.6" customHeight="1" x14ac:dyDescent="0.25">
      <c r="A17" s="37" t="s">
        <v>9</v>
      </c>
      <c r="B17" s="37"/>
      <c r="C17" s="43" t="s">
        <v>35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</row>
    <row r="18" spans="1:16" ht="17.45" customHeight="1" x14ac:dyDescent="0.25"/>
    <row r="19" spans="1:16" ht="19.899999999999999" customHeight="1" x14ac:dyDescent="0.25"/>
  </sheetData>
  <mergeCells count="10">
    <mergeCell ref="A1:N1"/>
    <mergeCell ref="B3:D3"/>
    <mergeCell ref="A17:B17"/>
    <mergeCell ref="B2:N2"/>
    <mergeCell ref="A15:E15"/>
    <mergeCell ref="F3:H3"/>
    <mergeCell ref="I3:K3"/>
    <mergeCell ref="L3:N3"/>
    <mergeCell ref="B16:P16"/>
    <mergeCell ref="C17:P17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11-008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2023-02-20T09:38:01Z</cp:lastPrinted>
  <dcterms:created xsi:type="dcterms:W3CDTF">2022-12-26T07:39:48Z</dcterms:created>
  <dcterms:modified xsi:type="dcterms:W3CDTF">2023-12-05T09:35:32Z</dcterms:modified>
</cp:coreProperties>
</file>