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all Data for 2025-2026 Budget Year\Budget\"/>
    </mc:Choice>
  </mc:AlternateContent>
  <bookViews>
    <workbookView xWindow="0" yWindow="0" windowWidth="20490" windowHeight="74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Budget!$A$4:$G$12</definedName>
    <definedName name="_xlnm._FilterDatabase" localSheetId="4" hidden="1">'First Week'!$A$4:$G$15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20" l="1"/>
  <c r="E11" i="17" l="1"/>
  <c r="F13" i="20" l="1"/>
  <c r="E12" i="20"/>
  <c r="E10" i="20"/>
  <c r="E9" i="20"/>
  <c r="E8" i="20"/>
  <c r="E7" i="20"/>
  <c r="E6" i="20"/>
  <c r="E13" i="20" s="1"/>
  <c r="E5" i="20"/>
  <c r="E10" i="17" l="1"/>
  <c r="F13" i="17"/>
  <c r="E12" i="17"/>
  <c r="E9" i="17"/>
  <c r="E8" i="17"/>
  <c r="E7" i="17"/>
  <c r="E6" i="17"/>
  <c r="E5" i="17"/>
  <c r="E13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<sst xmlns="http://schemas.openxmlformats.org/spreadsheetml/2006/main" count="299" uniqueCount="125">
  <si>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</si>
  <si>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</si>
  <si>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</si>
  <si>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</si>
  <si>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</si>
  <si>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</si>
  <si>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</si>
  <si>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</si>
  <si>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</si>
  <si>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</si>
  <si>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</si>
  <si>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</si>
  <si>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</si>
  <si>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</si>
  <si>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</si>
  <si>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</si>
  <si>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</si>
  <si>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</si>
  <si>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</si>
  <si>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</si>
  <si>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</si>
  <si>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</si>
  <si>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</si>
  <si>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</si>
  <si>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</si>
  <si>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</si>
  <si>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</si>
  <si>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</si>
  <si>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</si>
  <si>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</si>
  <si>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</si>
  <si>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</si>
  <si>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</si>
  <si>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</si>
  <si>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</si>
  <si>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</si>
  <si>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</si>
  <si>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</si>
  <si>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</si>
  <si>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</si>
  <si>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</si>
  <si>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</si>
  <si>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</si>
  <si>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</si>
  <si>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</si>
  <si>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</si>
  <si>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</si>
  <si>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</si>
  <si>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</si>
  <si>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</si>
  <si>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</si>
  <si>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</si>
  <si>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</si>
  <si>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</si>
  <si>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</si>
  <si>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</si>
  <si>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</si>
  <si>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</si>
  <si>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</si>
  <si>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</si>
  <si>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</si>
  <si>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</si>
  <si>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</si>
  <si>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</si>
  <si>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</si>
  <si>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</si>
  <si>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</si>
  <si>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</si>
  <si>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</si>
  <si>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</si>
  <si>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</si>
  <si>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</si>
  <si>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</si>
  <si>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</si>
  <si>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</si>
  <si>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</si>
  <si>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</si>
  <si>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</si>
  <si>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</si>
  <si>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</si>
  <si>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</si>
  <si>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</si>
  <si>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</si>
  <si>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</si>
  <si>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</si>
  <si>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</si>
  <si>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</si>
  <si>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</si>
  <si>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</si>
  <si>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</si>
  <si>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</si>
  <si>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</si>
  <si>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</si>
  <si>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</si>
  <si>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</si>
  <si>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</si>
  <si>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</si>
  <si>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</si>
  <si>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Mar'2025 (Total - 44)</t>
  </si>
  <si>
    <t>Purchasing Laptopo Ram for Procurement Department</t>
  </si>
  <si>
    <t>May'2025- Admin Expenses Budget - kyats  For PG BU</t>
  </si>
  <si>
    <t>Date :23.4.2025</t>
  </si>
  <si>
    <t>May Born 7 Employee</t>
  </si>
  <si>
    <t>Chit Oo</t>
  </si>
  <si>
    <t>Senior Mechanic</t>
  </si>
  <si>
    <t>10-May</t>
  </si>
  <si>
    <t>Aung Si Thu (3)</t>
  </si>
  <si>
    <t>Service Head</t>
  </si>
  <si>
    <t>20-May</t>
  </si>
  <si>
    <t>Htet Myat Aung (8)</t>
  </si>
  <si>
    <t>Daily Helper</t>
  </si>
  <si>
    <t>Yan Myo Aung(5)</t>
  </si>
  <si>
    <t>Rental</t>
  </si>
  <si>
    <t>4-May</t>
  </si>
  <si>
    <t>Aung Aung Oo (5)</t>
  </si>
  <si>
    <t>JMCDP</t>
  </si>
  <si>
    <t>5-May</t>
  </si>
  <si>
    <t>BD Cake Charges for May born</t>
  </si>
  <si>
    <t>Copier Service Maintenance</t>
  </si>
  <si>
    <t>Income Tax for Apr'25</t>
  </si>
  <si>
    <t>Date :25.4.2025</t>
  </si>
  <si>
    <t>Apr'2025 (Total - 44)</t>
  </si>
  <si>
    <t>Purchasing Laptop Ram &amp; SSD for Procurement Department</t>
  </si>
  <si>
    <t>Installation အပေါ်ကို ဝါတာဘလူးမိုးရန်</t>
  </si>
  <si>
    <t>Administration ADH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</si>
</sst>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9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0" fontId="6" fillId="3" borderId="6" xfId="3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45</xdr:row>
      <xdr:rowOff>75119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86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6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"/>
  <sheetViews>
    <sheetView tabSelected="1" topLeftCell="A4" zoomScale="82" zoomScaleNormal="82" zoomScaleSheetLayoutView="82" workbookViewId="0">
      <selection activeCell="B9" sqref="B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120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67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67" t="s">
        <v>117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68" t="s">
        <v>76</v>
      </c>
      <c r="C7" s="37"/>
      <c r="D7" s="38">
        <v>640000</v>
      </c>
      <c r="E7" s="37">
        <f t="shared" ref="E7:E9" si="0">SUM(D7:D7)</f>
        <v>640000</v>
      </c>
      <c r="F7" s="37"/>
      <c r="G7" s="54" t="s">
        <v>121</v>
      </c>
    </row>
    <row r="8" spans="1:7" s="51" customFormat="1" ht="36.75" customHeight="1" x14ac:dyDescent="0.25">
      <c r="A8" s="44">
        <v>4</v>
      </c>
      <c r="B8" s="35" t="s">
        <v>118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68" t="s">
        <v>122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123</v>
      </c>
      <c r="C11" s="37"/>
      <c r="D11" s="38">
        <v>1292000</v>
      </c>
      <c r="E11" s="37">
        <f>SUM(D11:D11)</f>
        <v>1292000</v>
      </c>
      <c r="F11" s="50"/>
      <c r="G11" s="49"/>
    </row>
    <row r="12" spans="1:7" s="51" customFormat="1" ht="36.75" customHeight="1" x14ac:dyDescent="0.25">
      <c r="A12" s="44">
        <v>8</v>
      </c>
      <c r="B12" s="68" t="s">
        <v>119</v>
      </c>
      <c r="C12" s="37"/>
      <c r="D12" s="38">
        <v>31733</v>
      </c>
      <c r="E12" s="37">
        <f>SUM(D12:D12)</f>
        <v>31733</v>
      </c>
      <c r="F12" s="50"/>
      <c r="G12" s="49"/>
    </row>
    <row r="13" spans="1:7" ht="33.75" customHeight="1" thickBot="1" x14ac:dyDescent="0.35">
      <c r="A13" s="65" t="s">
        <v>57</v>
      </c>
      <c r="B13" s="66"/>
      <c r="C13" s="45"/>
      <c r="D13" s="45"/>
      <c r="E13" s="46">
        <f>SUM(E5:E12)</f>
        <v>17488733</v>
      </c>
      <c r="F13" s="47">
        <f>SUM(F5:F12)</f>
        <v>0</v>
      </c>
      <c r="G13" s="48"/>
    </row>
    <row r="14" spans="1:7" ht="33.75" customHeight="1" x14ac:dyDescent="0.3">
      <c r="A14" s="55"/>
      <c r="B14" s="55"/>
      <c r="C14" s="56"/>
      <c r="D14" s="56"/>
      <c r="E14" s="59"/>
      <c r="F14" s="55"/>
      <c r="G14" s="57"/>
    </row>
    <row r="15" spans="1:7" ht="33.75" customHeight="1" x14ac:dyDescent="0.3">
      <c r="A15" s="55"/>
      <c r="B15" s="55"/>
      <c r="C15" s="56"/>
      <c r="D15" s="56"/>
      <c r="E15" s="55"/>
      <c r="F15" s="55"/>
      <c r="G15" s="57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124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95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2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82" zoomScaleNormal="82" zoomScaleSheetLayoutView="82" workbookViewId="0">
      <selection activeCell="G7" sqref="G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101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22" t="s">
        <v>117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4" t="s">
        <v>98</v>
      </c>
    </row>
    <row r="8" spans="1:7" s="51" customFormat="1" ht="36.75" customHeight="1" x14ac:dyDescent="0.25">
      <c r="A8" s="44">
        <v>4</v>
      </c>
      <c r="B8" s="35" t="s">
        <v>118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35" t="s">
        <v>99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123</v>
      </c>
      <c r="C11" s="37"/>
      <c r="D11" s="38">
        <v>1292000</v>
      </c>
      <c r="E11" s="37">
        <f>SUM(D11:D11)</f>
        <v>1292000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119</v>
      </c>
      <c r="C12" s="37"/>
      <c r="D12" s="38">
        <v>31733</v>
      </c>
      <c r="E12" s="37">
        <f>SUM(D12:D12)</f>
        <v>31733</v>
      </c>
      <c r="F12" s="50"/>
      <c r="G12" s="49"/>
    </row>
    <row r="13" spans="1:7" ht="33.75" customHeight="1" thickBot="1" x14ac:dyDescent="0.35">
      <c r="A13" s="65" t="s">
        <v>57</v>
      </c>
      <c r="B13" s="66"/>
      <c r="C13" s="45"/>
      <c r="D13" s="45"/>
      <c r="E13" s="46">
        <f>SUM(E5:E12)</f>
        <v>17488733</v>
      </c>
      <c r="F13" s="47">
        <f>SUM(F5:F12)</f>
        <v>0</v>
      </c>
      <c r="G13" s="48"/>
    </row>
    <row r="14" spans="1:7" ht="33.75" customHeight="1" x14ac:dyDescent="0.3">
      <c r="A14" s="55"/>
      <c r="B14" s="55"/>
      <c r="C14" s="56"/>
      <c r="D14" s="56"/>
      <c r="E14" s="59"/>
      <c r="F14" s="55"/>
      <c r="G14" s="57"/>
    </row>
    <row r="15" spans="1:7" ht="33.75" customHeight="1" x14ac:dyDescent="0.3">
      <c r="A15" s="55"/>
      <c r="B15" s="55"/>
      <c r="C15" s="56"/>
      <c r="D15" s="56"/>
      <c r="E15" s="55"/>
      <c r="F15" s="55"/>
      <c r="G15" s="57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81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80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5"/>
  <mergeCells count="2">
    <mergeCell ref="A2:B2"/>
    <mergeCell ref="A13:B13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showGridLines="0" workbookViewId="0">
      <selection activeCell="B10" sqref="B10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84</v>
      </c>
      <c r="B1" s="58" t="s">
        <v>85</v>
      </c>
      <c r="C1" s="58" t="s">
        <v>86</v>
      </c>
      <c r="D1" s="58" t="s">
        <v>87</v>
      </c>
      <c r="E1" s="58" t="s">
        <v>88</v>
      </c>
      <c r="F1" s="58" t="s">
        <v>89</v>
      </c>
      <c r="G1" s="58" t="s">
        <v>90</v>
      </c>
    </row>
    <row r="2" spans="1:7" x14ac:dyDescent="0.25">
      <c r="A2" s="58" t="s">
        <v>103</v>
      </c>
      <c r="B2" s="58" t="s">
        <v>104</v>
      </c>
      <c r="C2" s="60">
        <v>44530</v>
      </c>
      <c r="D2" s="58" t="s">
        <v>97</v>
      </c>
      <c r="E2" s="58" t="s">
        <v>91</v>
      </c>
      <c r="F2" s="58" t="s">
        <v>92</v>
      </c>
      <c r="G2" s="58" t="s">
        <v>105</v>
      </c>
    </row>
    <row r="3" spans="1:7" x14ac:dyDescent="0.25">
      <c r="A3" s="58" t="s">
        <v>106</v>
      </c>
      <c r="B3" s="58" t="s">
        <v>107</v>
      </c>
      <c r="C3" s="60">
        <v>43164</v>
      </c>
      <c r="D3" s="58" t="s">
        <v>97</v>
      </c>
      <c r="E3" s="58" t="s">
        <v>91</v>
      </c>
      <c r="F3" s="58" t="s">
        <v>92</v>
      </c>
      <c r="G3" s="58" t="s">
        <v>108</v>
      </c>
    </row>
    <row r="4" spans="1:7" x14ac:dyDescent="0.25">
      <c r="A4" s="58" t="s">
        <v>109</v>
      </c>
      <c r="B4" s="58" t="s">
        <v>110</v>
      </c>
      <c r="C4" s="60">
        <v>45749</v>
      </c>
      <c r="D4" s="58" t="s">
        <v>97</v>
      </c>
      <c r="E4" s="58" t="s">
        <v>91</v>
      </c>
      <c r="F4" s="58" t="s">
        <v>92</v>
      </c>
      <c r="G4" s="58" t="s">
        <v>105</v>
      </c>
    </row>
    <row r="5" spans="1:7" x14ac:dyDescent="0.25">
      <c r="A5" s="58" t="s">
        <v>111</v>
      </c>
      <c r="B5" s="58" t="s">
        <v>110</v>
      </c>
      <c r="C5" s="60">
        <v>45225</v>
      </c>
      <c r="D5" s="58" t="s">
        <v>112</v>
      </c>
      <c r="E5" s="58" t="s">
        <v>91</v>
      </c>
      <c r="F5" s="58" t="s">
        <v>92</v>
      </c>
      <c r="G5" s="58" t="s">
        <v>113</v>
      </c>
    </row>
    <row r="6" spans="1:7" x14ac:dyDescent="0.25">
      <c r="A6" s="58" t="s">
        <v>114</v>
      </c>
      <c r="B6" s="58" t="s">
        <v>115</v>
      </c>
      <c r="C6" s="60">
        <v>45237</v>
      </c>
      <c r="D6" s="58" t="s">
        <v>97</v>
      </c>
      <c r="E6" s="58" t="s">
        <v>91</v>
      </c>
      <c r="F6" s="58" t="s">
        <v>92</v>
      </c>
      <c r="G6" s="58" t="s">
        <v>116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2025-04-25T03:06:54Z</cp:lastPrinted>
  <dcterms:created xsi:type="dcterms:W3CDTF">2018-03-20T07:50:32Z</dcterms:created>
  <dcterms:modified xsi:type="dcterms:W3CDTF">2025-05-03T10:32:56Z</dcterms:modified>
</cp:coreProperties>
</file>