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365"/>
  </bookViews>
  <sheets>
    <sheet name="Budget Request Format" sheetId="3" r:id="rId1"/>
    <sheet name="COA - for reference only" sheetId="4" r:id="rId2"/>
    <sheet name="Approve" sheetId="8" r:id="rId3"/>
  </sheets>
  <definedNames>
    <definedName name="_xlnm._FilterDatabase" localSheetId="0" hidden="1">'Budget Request Format'!$A$3:$H$51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3" l="1"/>
  <c r="G47" i="3"/>
  <c r="G48" i="3"/>
  <c r="G49" i="3"/>
  <c r="G50" i="3"/>
  <c r="G8" i="3"/>
  <c r="G13" i="3" l="1"/>
  <c r="G10" i="3"/>
  <c r="G7" i="3" l="1"/>
  <c r="G6" i="3" l="1"/>
  <c r="G45" i="3" l="1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0" i="3"/>
  <c r="G19" i="3"/>
  <c r="G18" i="3"/>
  <c r="G17" i="3"/>
  <c r="G16" i="3"/>
  <c r="G15" i="3"/>
  <c r="G14" i="3"/>
  <c r="G12" i="3"/>
  <c r="G11" i="3"/>
  <c r="G9" i="3"/>
  <c r="C51" i="3" l="1"/>
  <c r="D51" i="3"/>
  <c r="E51" i="3"/>
  <c r="F51" i="3"/>
  <c r="G51" i="3" l="1"/>
</calcChain>
</file>

<file path=xl/sharedStrings.xml><?xml version="1.0" encoding="utf-8"?>
<sst xmlns="http://schemas.openxmlformats.org/spreadsheetml/2006/main" count="194" uniqueCount="152">
  <si>
    <t>COA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</si>
  <si>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</si>
  <si>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</si>
  <si>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</si>
  <si>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</si>
  <si>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</si>
  <si>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</si>
  <si>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</si>
  <si>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</si>
  <si>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</si>
  <si>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</si>
  <si>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</si>
  <si>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</si>
  <si>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</si>
  <si>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</si>
  <si>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</si>
  <si>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</si>
  <si>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</si>
  <si>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</si>
  <si>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</si>
  <si>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</si>
  <si>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</si>
  <si>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</si>
  <si>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</si>
  <si>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</si>
  <si>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</si>
  <si>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</si>
  <si>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</si>
  <si>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</si>
  <si>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</si>
  <si>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</si>
  <si>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</si>
  <si>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</si>
  <si>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</si>
  <si>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</si>
  <si>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</si>
  <si>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</si>
  <si>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</si>
  <si>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</si>
  <si>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</si>
  <si>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</si>
  <si>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</si>
  <si>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</si>
  <si>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</si>
  <si>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</si>
  <si>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Description</t>
  </si>
  <si>
    <t>Approved By</t>
  </si>
  <si>
    <t>Checked  By</t>
  </si>
  <si>
    <t>Prepared By</t>
  </si>
  <si>
    <t>Bank Charges</t>
  </si>
  <si>
    <t xml:space="preserve"> Repair Body &amp; Paint / Buying Tyre/Change Engine and Engine Oil/Change Car Battery / Cycle Repair / Motor Bike Repair/ Forklift Repair</t>
  </si>
  <si>
    <t>Purchase mouse , keyboard , Ram , Laptop battery /Repair Computer</t>
  </si>
  <si>
    <t>Meter Bill</t>
  </si>
  <si>
    <t xml:space="preserve">Bonus /EOM Award  </t>
  </si>
  <si>
    <t>Employee Uniform , Shoe</t>
  </si>
  <si>
    <t xml:space="preserve">Birthday Cake, Wedding Present , Provide Funeral </t>
  </si>
  <si>
    <t>Give to Customer</t>
  </si>
  <si>
    <t>Extension Business License</t>
  </si>
  <si>
    <t>Saff Party Expenses</t>
  </si>
  <si>
    <t>62010037 Admin - R &amp; D Expenses</t>
  </si>
  <si>
    <t>Testing Charges</t>
  </si>
  <si>
    <t>Daily Wages /Outsource Labour</t>
  </si>
  <si>
    <t>Car Parking , Bridge pass charges</t>
  </si>
  <si>
    <t>Provide meal to employees</t>
  </si>
  <si>
    <t>SSB for Employee</t>
  </si>
  <si>
    <t>Operator Chg for units Machine Unloading</t>
  </si>
  <si>
    <t>Machine Repair Charges/ Installation Charges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</si>
  <si>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</si>
  <si>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</si>
  <si>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</si>
  <si>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</si>
  <si>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</si>
  <si>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</si>
  <si>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</si>
  <si>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Remark</t>
  </si>
  <si>
    <t>Request Budget(MMK)</t>
  </si>
  <si>
    <t>Service</t>
  </si>
  <si>
    <t>Unit Sales</t>
  </si>
  <si>
    <t xml:space="preserve">Parts </t>
  </si>
  <si>
    <t>Admin
 ( HR,GA)</t>
  </si>
  <si>
    <t>OPEX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</si>
  <si>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</si>
  <si>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</si>
  <si>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</si>
  <si>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</si>
  <si>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</si>
  <si>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</si>
  <si>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</si>
  <si>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</si>
  <si>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</si>
  <si>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</si>
  <si>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</si>
  <si>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</si>
  <si>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Expenses for diesel, gasoline, Octane and CNG of all company's cars and motor cycle</t>
  </si>
  <si>
    <t>Car/ Cycle Licence Extension, Wheel Tax Fee</t>
  </si>
  <si>
    <t>Telephone Bill / Internet Bill /Wifi Adapter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</si>
  <si>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</si>
  <si>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</si>
  <si>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</si>
  <si>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</si>
  <si>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</si>
  <si>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</si>
  <si>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</si>
  <si>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Expenses for Customer entertainment and Deal Customer / Skynet Charges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</si>
  <si>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</si>
  <si>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</si>
  <si>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</si>
  <si>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</si>
  <si>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</si>
  <si>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Comsuable Charges , Purchase Contract</t>
  </si>
  <si>
    <t>YCDC License / Garbage Monthly Fees</t>
  </si>
  <si>
    <t>Cost for service job  Expenses</t>
  </si>
  <si>
    <t>Expenses for stock maintenance fuel charges &amp; battery charger , Stock cleaning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</si>
  <si>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</si>
  <si>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</si>
  <si>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Purchase Medicine , covid testing , Mask , Handgel , Plaster , Medicial check-up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</si>
  <si>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</si>
  <si>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</si>
  <si>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</si>
  <si>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</si>
  <si>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</si>
  <si>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</si>
  <si>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</si>
  <si>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</si>
  <si>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</si>
  <si>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</si>
  <si>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</si>
  <si>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</si>
  <si>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</si>
  <si>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Please do not change COA as menitoned above.</t>
  </si>
  <si>
    <t>Please insert COA (as per ERP) if required.</t>
  </si>
  <si>
    <t>BU Expenses</t>
  </si>
  <si>
    <t>For Drinking Water Bill, Flower, Miscellaneous Expenses</t>
  </si>
  <si>
    <t>BR: -----------Hpa-An Branch----------------</t>
  </si>
  <si>
    <t xml:space="preserve">For MAC Deliver For Customer with Car Gate </t>
  </si>
  <si>
    <t xml:space="preserve">For Civin Bill Expense(Start July 15,000/- ) </t>
  </si>
  <si>
    <t>Hlaing Pann Phyu</t>
  </si>
  <si>
    <t>Admin Head</t>
  </si>
  <si>
    <t>ABOH</t>
  </si>
  <si>
    <t>Swe Swe Hlaing</t>
  </si>
  <si>
    <t>Finance &amp; Account</t>
  </si>
  <si>
    <t xml:space="preserve">Finance &amp; Account Laptop Repair </t>
  </si>
  <si>
    <t>Chit Oo Maung</t>
  </si>
  <si>
    <t xml:space="preserve">A4 and Pilots </t>
  </si>
  <si>
    <t xml:space="preserve">For Employee 10 Pax For SSB </t>
  </si>
  <si>
    <t>Go to Beelin Job Site and UnitSale Way To Yangon ,Kyaik Htoo  Myawaddy Service Way and Beelin Office is Sub Branch of HPN Branch,Admin Cycle Fuel Charges.</t>
  </si>
  <si>
    <t>Monthly Cash Budget Request -Sept'2024</t>
  </si>
  <si>
    <t>For Aug'24</t>
  </si>
  <si>
    <t>Over 40 Miles TA for Mechanic for going Myawaddy</t>
  </si>
  <si>
    <t>Site Allownance For July''24Emploee -3 Pax( Thiha Zaw,
 Hlaing Pann Phyu and Swe Swe Hlaing)</t>
  </si>
  <si>
    <t>53ယ-၇၄၇၆၄ Cycle Liscene</t>
  </si>
  <si>
    <t>6G/5469  Car Body Repair and Wiper and Liner Repair,53ယ-၇၄၇၆၄ Cycle Repair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</si>
</sst>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5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/>
    <xf numFmtId="164" fontId="3" fillId="0" borderId="2" xfId="1" applyNumberFormat="1" applyFont="1" applyBorder="1"/>
    <xf numFmtId="164" fontId="3" fillId="0" borderId="3" xfId="1" applyNumberFormat="1" applyFont="1" applyBorder="1"/>
    <xf numFmtId="164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 applyAlignment="1">
      <alignment horizontal="center"/>
    </xf>
    <xf numFmtId="164" fontId="3" fillId="0" borderId="0" xfId="0" applyNumberFormat="1" applyFont="1"/>
    <xf numFmtId="9" fontId="3" fillId="0" borderId="0" xfId="2" applyFont="1"/>
    <xf numFmtId="0" fontId="2" fillId="0" borderId="8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3" fillId="0" borderId="4" xfId="0" applyFont="1" applyFill="1" applyBorder="1"/>
    <xf numFmtId="164" fontId="3" fillId="0" borderId="2" xfId="1" applyNumberFormat="1" applyFont="1" applyFill="1" applyBorder="1"/>
    <xf numFmtId="164" fontId="3" fillId="0" borderId="3" xfId="1" applyNumberFormat="1" applyFont="1" applyFill="1" applyBorder="1"/>
    <xf numFmtId="0" fontId="0" fillId="0" borderId="0" xfId="0" applyFill="1"/>
    <xf numFmtId="164" fontId="2" fillId="0" borderId="9" xfId="0" applyNumberFormat="1" applyFont="1" applyBorder="1"/>
    <xf numFmtId="164" fontId="2" fillId="0" borderId="10" xfId="0" applyNumberFormat="1" applyFont="1" applyBorder="1"/>
    <xf numFmtId="164" fontId="3" fillId="0" borderId="11" xfId="1" applyNumberFormat="1" applyFont="1" applyBorder="1"/>
    <xf numFmtId="164" fontId="3" fillId="0" borderId="11" xfId="1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12" xfId="0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/>
    <xf numFmtId="0" fontId="3" fillId="0" borderId="3" xfId="0" applyFont="1" applyBorder="1"/>
    <xf numFmtId="0" fontId="3" fillId="0" borderId="3" xfId="0" applyFont="1" applyFill="1" applyBorder="1"/>
    <xf numFmtId="0" fontId="3" fillId="0" borderId="13" xfId="0" applyFont="1" applyBorder="1"/>
    <xf numFmtId="0" fontId="3" fillId="0" borderId="3" xfId="0" applyFont="1" applyBorder="1" applyAlignment="1">
      <alignment horizontal="left"/>
    </xf>
    <xf numFmtId="164" fontId="3" fillId="0" borderId="14" xfId="1" applyNumberFormat="1" applyFont="1" applyBorder="1"/>
    <xf numFmtId="164" fontId="3" fillId="0" borderId="13" xfId="1" applyNumberFormat="1" applyFont="1" applyBorder="1"/>
    <xf numFmtId="0" fontId="2" fillId="0" borderId="6" xfId="0" applyFont="1" applyBorder="1" applyAlignment="1">
      <alignment horizontal="center"/>
    </xf>
    <xf numFmtId="164" fontId="3" fillId="0" borderId="15" xfId="1" applyNumberFormat="1" applyFont="1" applyBorder="1"/>
    <xf numFmtId="0" fontId="3" fillId="0" borderId="4" xfId="0" applyFont="1" applyBorder="1" applyAlignment="1">
      <alignment wrapText="1"/>
    </xf>
    <xf numFmtId="164" fontId="3" fillId="0" borderId="2" xfId="1" applyNumberFormat="1" applyFont="1" applyBorder="1" applyAlignment="1">
      <alignment horizontal="center" vertical="center"/>
    </xf>
    <xf numFmtId="164" fontId="3" fillId="0" borderId="11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64" fontId="3" fillId="0" borderId="3" xfId="1" quotePrefix="1" applyNumberFormat="1" applyFont="1" applyBorder="1"/>
    <xf numFmtId="0" fontId="6" fillId="0" borderId="4" xfId="0" applyFont="1" applyBorder="1"/>
  </cellXfs>
  <cellStyles count="6">
    <cellStyle name="Comma" xfId="1" builtinId="3"/>
    <cellStyle name="Comma 3" xfId="4"/>
    <cellStyle name="Normal" xfId="0" builtinId="0"/>
    <cellStyle name="Normal 2" xfId="5"/>
    <cellStyle name="Normal 4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30</xdr:row>
      <xdr:rowOff>66675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34013"/>
        <a:stretch/>
      </xdr:blipFill>
      <xdr:spPr>
        <a:xfrm>
          <a:off x="0" y="0"/>
          <a:ext cx="12190476" cy="5781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A1:L60"/>
  <sheetViews>
    <sheetView tabSelected="1" zoomScaleNormal="100" workbookViewId="0">
      <selection activeCell="G19" sqref="G19"/>
    </sheetView>
  </sheetViews>
  <sheetFormatPr defaultRowHeight="15" x14ac:dyDescent="0.25"/>
  <cols>
    <col min="1" max="1" width="57.7109375" style="2" customWidth="1"/>
    <col min="2" max="2" width="12.7109375" style="2" customWidth="1"/>
    <col min="3" max="3" width="17" style="2" bestFit="1" customWidth="1"/>
    <col min="4" max="4" width="11.28515625" style="2" bestFit="1" customWidth="1"/>
    <col min="5" max="5" width="11.5703125" style="2" customWidth="1"/>
    <col min="6" max="6" width="13" style="2" customWidth="1"/>
    <col min="7" max="7" width="19.7109375" style="2" customWidth="1"/>
    <col min="8" max="8" width="71.5703125" style="2" customWidth="1"/>
    <col min="9" max="9" width="16" customWidth="1"/>
  </cols>
  <sheetData>
    <row r="1" spans="1:9" x14ac:dyDescent="0.25">
      <c r="A1" s="1" t="s">
        <v>146</v>
      </c>
    </row>
    <row r="2" spans="1:9" x14ac:dyDescent="0.25">
      <c r="A2" s="1" t="s">
        <v>133</v>
      </c>
      <c r="B2" s="1"/>
      <c r="C2" s="1"/>
      <c r="D2" s="1"/>
      <c r="E2" s="1"/>
      <c r="H2" s="1"/>
    </row>
    <row r="3" spans="1:9" ht="25.5" x14ac:dyDescent="0.25">
      <c r="A3" s="3" t="s">
        <v>0</v>
      </c>
      <c r="B3" s="15" t="s">
        <v>45</v>
      </c>
      <c r="C3" s="3" t="s">
        <v>76</v>
      </c>
      <c r="D3" s="3" t="s">
        <v>77</v>
      </c>
      <c r="E3" s="3" t="s">
        <v>78</v>
      </c>
      <c r="F3" s="26" t="s">
        <v>79</v>
      </c>
      <c r="G3" s="4" t="s">
        <v>75</v>
      </c>
      <c r="H3" s="15" t="s">
        <v>74</v>
      </c>
    </row>
    <row r="4" spans="1:9" hidden="1" x14ac:dyDescent="0.25">
      <c r="A4" s="32" t="s">
        <v>1</v>
      </c>
      <c r="B4" s="29"/>
      <c r="C4" s="6"/>
      <c r="D4" s="24"/>
      <c r="E4" s="24"/>
      <c r="F4" s="7"/>
      <c r="G4" s="8"/>
      <c r="H4" s="16"/>
    </row>
    <row r="5" spans="1:9" hidden="1" x14ac:dyDescent="0.25">
      <c r="A5" s="32" t="s">
        <v>2</v>
      </c>
      <c r="B5" s="29"/>
      <c r="C5" s="6"/>
      <c r="D5" s="24"/>
      <c r="E5" s="24"/>
      <c r="F5" s="7"/>
      <c r="G5" s="8"/>
      <c r="H5" s="16"/>
    </row>
    <row r="6" spans="1:9" s="46" customFormat="1" ht="48.75" customHeight="1" x14ac:dyDescent="0.25">
      <c r="A6" s="47" t="s">
        <v>3</v>
      </c>
      <c r="B6" s="41"/>
      <c r="C6" s="41">
        <v>200000</v>
      </c>
      <c r="D6" s="42">
        <v>700000</v>
      </c>
      <c r="E6" s="42">
        <v>100000</v>
      </c>
      <c r="F6" s="43">
        <v>50000</v>
      </c>
      <c r="G6" s="44">
        <f>SUM(C6:F6)</f>
        <v>1050000</v>
      </c>
      <c r="H6" s="45" t="s">
        <v>145</v>
      </c>
      <c r="I6"/>
    </row>
    <row r="7" spans="1:9" ht="15.75" customHeight="1" x14ac:dyDescent="0.25">
      <c r="A7" s="32" t="s">
        <v>4</v>
      </c>
      <c r="B7" s="6"/>
      <c r="C7" s="6"/>
      <c r="D7" s="24"/>
      <c r="E7" s="24"/>
      <c r="F7" s="7">
        <v>50000</v>
      </c>
      <c r="G7" s="44">
        <f t="shared" ref="G7:G8" si="0">SUM(C7:F7)</f>
        <v>50000</v>
      </c>
      <c r="H7" s="16" t="s">
        <v>150</v>
      </c>
      <c r="I7" s="46"/>
    </row>
    <row r="8" spans="1:9" s="21" customFormat="1" x14ac:dyDescent="0.25">
      <c r="A8" s="33" t="s">
        <v>5</v>
      </c>
      <c r="B8" s="19"/>
      <c r="C8" s="19"/>
      <c r="D8" s="25"/>
      <c r="E8" s="25"/>
      <c r="F8" s="20">
        <v>250000</v>
      </c>
      <c r="G8" s="44">
        <f t="shared" si="0"/>
        <v>250000</v>
      </c>
      <c r="H8" s="18" t="s">
        <v>151</v>
      </c>
      <c r="I8"/>
    </row>
    <row r="9" spans="1:9" hidden="1" x14ac:dyDescent="0.25">
      <c r="A9" s="32" t="s">
        <v>6</v>
      </c>
      <c r="B9" s="6"/>
      <c r="C9" s="6"/>
      <c r="D9" s="24"/>
      <c r="E9" s="24"/>
      <c r="F9" s="7">
        <v>0</v>
      </c>
      <c r="G9" s="44">
        <f t="shared" ref="G9:G50" si="1">SUM(C9:F9)</f>
        <v>0</v>
      </c>
      <c r="H9" s="16"/>
      <c r="I9" s="21"/>
    </row>
    <row r="10" spans="1:9" hidden="1" x14ac:dyDescent="0.25">
      <c r="A10" s="32" t="s">
        <v>7</v>
      </c>
      <c r="B10" s="6"/>
      <c r="C10" s="6"/>
      <c r="D10" s="24"/>
      <c r="E10" s="24"/>
      <c r="F10" s="7">
        <v>0</v>
      </c>
      <c r="G10" s="44">
        <f>SUM(C10:F10)</f>
        <v>0</v>
      </c>
      <c r="H10" s="16" t="s">
        <v>141</v>
      </c>
    </row>
    <row r="11" spans="1:9" hidden="1" x14ac:dyDescent="0.25">
      <c r="A11" s="32" t="s">
        <v>8</v>
      </c>
      <c r="B11" s="6"/>
      <c r="C11" s="6"/>
      <c r="D11" s="24"/>
      <c r="E11" s="24"/>
      <c r="F11" s="7"/>
      <c r="G11" s="44">
        <f t="shared" si="1"/>
        <v>0</v>
      </c>
      <c r="H11" s="16"/>
    </row>
    <row r="12" spans="1:9" hidden="1" x14ac:dyDescent="0.25">
      <c r="A12" s="34" t="s">
        <v>9</v>
      </c>
      <c r="B12" s="6"/>
      <c r="C12" s="6"/>
      <c r="D12" s="24"/>
      <c r="E12" s="24"/>
      <c r="F12" s="7"/>
      <c r="G12" s="44">
        <f t="shared" si="1"/>
        <v>0</v>
      </c>
      <c r="H12" s="9"/>
    </row>
    <row r="13" spans="1:9" x14ac:dyDescent="0.25">
      <c r="A13" s="32" t="s">
        <v>10</v>
      </c>
      <c r="B13" s="6"/>
      <c r="C13" s="6"/>
      <c r="D13" s="24"/>
      <c r="E13" s="24"/>
      <c r="F13" s="7">
        <v>30000</v>
      </c>
      <c r="G13" s="44">
        <f t="shared" si="1"/>
        <v>30000</v>
      </c>
      <c r="H13" s="16"/>
    </row>
    <row r="14" spans="1:9" x14ac:dyDescent="0.25">
      <c r="A14" s="32" t="s">
        <v>11</v>
      </c>
      <c r="B14" s="6"/>
      <c r="C14" s="6"/>
      <c r="D14" s="24"/>
      <c r="E14" s="24"/>
      <c r="F14" s="7">
        <v>250000</v>
      </c>
      <c r="G14" s="44">
        <f t="shared" si="1"/>
        <v>250000</v>
      </c>
      <c r="H14" s="16" t="s">
        <v>147</v>
      </c>
    </row>
    <row r="15" spans="1:9" hidden="1" x14ac:dyDescent="0.25">
      <c r="A15" s="32" t="s">
        <v>12</v>
      </c>
      <c r="B15" s="6"/>
      <c r="C15" s="6"/>
      <c r="D15" s="24"/>
      <c r="E15" s="24"/>
      <c r="F15" s="7"/>
      <c r="G15" s="44">
        <f t="shared" si="1"/>
        <v>0</v>
      </c>
      <c r="H15" s="16"/>
    </row>
    <row r="16" spans="1:9" hidden="1" x14ac:dyDescent="0.25">
      <c r="A16" s="32" t="s">
        <v>13</v>
      </c>
      <c r="B16" s="6"/>
      <c r="C16" s="6"/>
      <c r="D16" s="24"/>
      <c r="E16" s="24"/>
      <c r="F16" s="48">
        <v>0</v>
      </c>
      <c r="G16" s="44">
        <f t="shared" si="1"/>
        <v>0</v>
      </c>
      <c r="H16" s="16"/>
    </row>
    <row r="17" spans="1:8" hidden="1" x14ac:dyDescent="0.25">
      <c r="A17" s="32" t="s">
        <v>14</v>
      </c>
      <c r="B17" s="6"/>
      <c r="C17" s="6"/>
      <c r="D17" s="24"/>
      <c r="E17" s="24"/>
      <c r="F17" s="7">
        <v>0</v>
      </c>
      <c r="G17" s="44">
        <f t="shared" si="1"/>
        <v>0</v>
      </c>
      <c r="H17" s="16"/>
    </row>
    <row r="18" spans="1:8" hidden="1" x14ac:dyDescent="0.25">
      <c r="A18" s="32" t="s">
        <v>15</v>
      </c>
      <c r="B18" s="6"/>
      <c r="C18" s="6"/>
      <c r="D18" s="24"/>
      <c r="E18" s="24"/>
      <c r="F18" s="7">
        <v>0</v>
      </c>
      <c r="G18" s="44">
        <f t="shared" si="1"/>
        <v>0</v>
      </c>
      <c r="H18" s="16"/>
    </row>
    <row r="19" spans="1:8" x14ac:dyDescent="0.25">
      <c r="A19" s="32" t="s">
        <v>16</v>
      </c>
      <c r="B19" s="6"/>
      <c r="C19" s="6">
        <v>1000000</v>
      </c>
      <c r="D19" s="24">
        <v>100000</v>
      </c>
      <c r="E19" s="24">
        <v>100000</v>
      </c>
      <c r="F19" s="7">
        <v>0</v>
      </c>
      <c r="G19" s="44">
        <f t="shared" si="1"/>
        <v>1200000</v>
      </c>
      <c r="H19" s="40" t="s">
        <v>148</v>
      </c>
    </row>
    <row r="20" spans="1:8" hidden="1" x14ac:dyDescent="0.25">
      <c r="A20" s="32" t="s">
        <v>17</v>
      </c>
      <c r="B20" s="6"/>
      <c r="C20" s="6"/>
      <c r="D20" s="24"/>
      <c r="E20" s="24"/>
      <c r="F20" s="7"/>
      <c r="G20" s="44">
        <f t="shared" si="1"/>
        <v>0</v>
      </c>
      <c r="H20" s="16"/>
    </row>
    <row r="21" spans="1:8" hidden="1" x14ac:dyDescent="0.25">
      <c r="A21" s="32" t="s">
        <v>18</v>
      </c>
      <c r="B21" s="6"/>
      <c r="C21" s="6"/>
      <c r="D21" s="24"/>
      <c r="E21" s="24"/>
      <c r="F21" s="7"/>
      <c r="G21" s="44"/>
      <c r="H21" s="16"/>
    </row>
    <row r="22" spans="1:8" hidden="1" x14ac:dyDescent="0.25">
      <c r="A22" s="32" t="s">
        <v>19</v>
      </c>
      <c r="B22" s="6"/>
      <c r="C22" s="6"/>
      <c r="D22" s="24"/>
      <c r="E22" s="24"/>
      <c r="F22" s="7"/>
      <c r="G22" s="44">
        <f t="shared" si="1"/>
        <v>0</v>
      </c>
      <c r="H22" s="40"/>
    </row>
    <row r="23" spans="1:8" hidden="1" x14ac:dyDescent="0.25">
      <c r="A23" s="32" t="s">
        <v>20</v>
      </c>
      <c r="B23" s="6"/>
      <c r="C23" s="6"/>
      <c r="D23" s="24"/>
      <c r="E23" s="24"/>
      <c r="F23" s="7"/>
      <c r="G23" s="44">
        <f t="shared" si="1"/>
        <v>0</v>
      </c>
      <c r="H23" s="16"/>
    </row>
    <row r="24" spans="1:8" x14ac:dyDescent="0.25">
      <c r="A24" s="32" t="s">
        <v>21</v>
      </c>
      <c r="B24" s="6"/>
      <c r="C24" s="6"/>
      <c r="D24" s="24"/>
      <c r="E24" s="24"/>
      <c r="F24" s="7">
        <v>50000</v>
      </c>
      <c r="G24" s="44">
        <f t="shared" si="1"/>
        <v>50000</v>
      </c>
      <c r="H24" s="16" t="s">
        <v>132</v>
      </c>
    </row>
    <row r="25" spans="1:8" hidden="1" x14ac:dyDescent="0.25">
      <c r="A25" s="32" t="s">
        <v>22</v>
      </c>
      <c r="B25" s="6"/>
      <c r="C25" s="6"/>
      <c r="D25" s="24"/>
      <c r="E25" s="24"/>
      <c r="F25" s="7"/>
      <c r="G25" s="44">
        <f t="shared" si="1"/>
        <v>0</v>
      </c>
      <c r="H25" s="16"/>
    </row>
    <row r="26" spans="1:8" x14ac:dyDescent="0.25">
      <c r="A26" s="32" t="s">
        <v>23</v>
      </c>
      <c r="B26" s="6"/>
      <c r="C26" s="6"/>
      <c r="D26" s="24"/>
      <c r="E26" s="24"/>
      <c r="F26" s="7">
        <v>100000</v>
      </c>
      <c r="G26" s="44">
        <f t="shared" si="1"/>
        <v>100000</v>
      </c>
      <c r="H26" s="40"/>
    </row>
    <row r="27" spans="1:8" hidden="1" x14ac:dyDescent="0.25">
      <c r="A27" s="32" t="s">
        <v>24</v>
      </c>
      <c r="B27" s="6"/>
      <c r="C27" s="6"/>
      <c r="D27" s="24"/>
      <c r="E27" s="24"/>
      <c r="F27" s="7">
        <v>0</v>
      </c>
      <c r="G27" s="44">
        <f t="shared" si="1"/>
        <v>0</v>
      </c>
      <c r="H27" s="16"/>
    </row>
    <row r="28" spans="1:8" x14ac:dyDescent="0.25">
      <c r="A28" s="32" t="s">
        <v>25</v>
      </c>
      <c r="B28" s="6"/>
      <c r="C28" s="6"/>
      <c r="D28" s="24"/>
      <c r="E28" s="24"/>
      <c r="F28" s="7">
        <v>50000</v>
      </c>
      <c r="G28" s="44">
        <f t="shared" si="1"/>
        <v>50000</v>
      </c>
      <c r="H28" s="16" t="s">
        <v>143</v>
      </c>
    </row>
    <row r="29" spans="1:8" hidden="1" x14ac:dyDescent="0.25">
      <c r="A29" s="35" t="s">
        <v>26</v>
      </c>
      <c r="B29" s="6"/>
      <c r="C29" s="6"/>
      <c r="D29" s="24"/>
      <c r="E29" s="24"/>
      <c r="F29" s="7"/>
      <c r="G29" s="44">
        <f t="shared" si="1"/>
        <v>0</v>
      </c>
      <c r="H29" s="17"/>
    </row>
    <row r="30" spans="1:8" hidden="1" x14ac:dyDescent="0.25">
      <c r="A30" s="32" t="s">
        <v>27</v>
      </c>
      <c r="B30" s="6"/>
      <c r="C30" s="6"/>
      <c r="D30" s="24"/>
      <c r="E30" s="24"/>
      <c r="F30" s="7"/>
      <c r="G30" s="44">
        <f t="shared" si="1"/>
        <v>0</v>
      </c>
      <c r="H30" s="16"/>
    </row>
    <row r="31" spans="1:8" hidden="1" x14ac:dyDescent="0.25">
      <c r="A31" s="32" t="s">
        <v>28</v>
      </c>
      <c r="B31" s="6"/>
      <c r="C31" s="6"/>
      <c r="D31" s="24"/>
      <c r="E31" s="24"/>
      <c r="F31" s="7"/>
      <c r="G31" s="44">
        <f t="shared" si="1"/>
        <v>0</v>
      </c>
      <c r="H31" s="16"/>
    </row>
    <row r="32" spans="1:8" hidden="1" x14ac:dyDescent="0.25">
      <c r="A32" s="32" t="s">
        <v>29</v>
      </c>
      <c r="B32" s="6"/>
      <c r="C32" s="6"/>
      <c r="D32" s="24"/>
      <c r="E32" s="24"/>
      <c r="F32" s="7">
        <v>0</v>
      </c>
      <c r="G32" s="44">
        <f t="shared" si="1"/>
        <v>0</v>
      </c>
      <c r="H32" s="16"/>
    </row>
    <row r="33" spans="1:8" hidden="1" x14ac:dyDescent="0.25">
      <c r="A33" s="32" t="s">
        <v>30</v>
      </c>
      <c r="B33" s="6"/>
      <c r="C33" s="6"/>
      <c r="D33" s="24"/>
      <c r="E33" s="24"/>
      <c r="F33" s="7"/>
      <c r="G33" s="44">
        <f t="shared" si="1"/>
        <v>0</v>
      </c>
      <c r="H33" s="16"/>
    </row>
    <row r="34" spans="1:8" hidden="1" x14ac:dyDescent="0.25">
      <c r="A34" s="32" t="s">
        <v>31</v>
      </c>
      <c r="B34" s="6"/>
      <c r="C34" s="6"/>
      <c r="D34" s="24"/>
      <c r="E34" s="24"/>
      <c r="F34" s="7"/>
      <c r="G34" s="44">
        <f t="shared" si="1"/>
        <v>0</v>
      </c>
      <c r="H34" s="49"/>
    </row>
    <row r="35" spans="1:8" hidden="1" x14ac:dyDescent="0.25">
      <c r="A35" s="32" t="s">
        <v>32</v>
      </c>
      <c r="B35" s="6"/>
      <c r="C35" s="6"/>
      <c r="D35" s="24"/>
      <c r="E35" s="24"/>
      <c r="F35" s="7">
        <v>0</v>
      </c>
      <c r="G35" s="44">
        <f t="shared" si="1"/>
        <v>0</v>
      </c>
      <c r="H35" s="16"/>
    </row>
    <row r="36" spans="1:8" hidden="1" x14ac:dyDescent="0.25">
      <c r="A36" s="32" t="s">
        <v>33</v>
      </c>
      <c r="B36" s="6"/>
      <c r="C36" s="6"/>
      <c r="D36" s="24"/>
      <c r="E36" s="24"/>
      <c r="F36" s="7">
        <v>0</v>
      </c>
      <c r="G36" s="44">
        <f t="shared" si="1"/>
        <v>0</v>
      </c>
      <c r="H36" s="16"/>
    </row>
    <row r="37" spans="1:8" hidden="1" x14ac:dyDescent="0.25">
      <c r="A37" s="32" t="s">
        <v>34</v>
      </c>
      <c r="B37" s="6"/>
      <c r="C37" s="6"/>
      <c r="D37" s="24"/>
      <c r="E37" s="24"/>
      <c r="F37" s="7">
        <v>0</v>
      </c>
      <c r="G37" s="44">
        <f t="shared" si="1"/>
        <v>0</v>
      </c>
      <c r="H37" s="16"/>
    </row>
    <row r="38" spans="1:8" hidden="1" x14ac:dyDescent="0.25">
      <c r="A38" s="32" t="s">
        <v>35</v>
      </c>
      <c r="B38" s="6"/>
      <c r="C38" s="6"/>
      <c r="D38" s="24"/>
      <c r="E38" s="24"/>
      <c r="F38" s="7">
        <v>0</v>
      </c>
      <c r="G38" s="44">
        <f t="shared" si="1"/>
        <v>0</v>
      </c>
      <c r="H38" s="16"/>
    </row>
    <row r="39" spans="1:8" hidden="1" x14ac:dyDescent="0.25">
      <c r="A39" s="32" t="s">
        <v>36</v>
      </c>
      <c r="B39" s="6"/>
      <c r="C39" s="6"/>
      <c r="D39" s="24"/>
      <c r="E39" s="24"/>
      <c r="F39" s="7">
        <v>0</v>
      </c>
      <c r="G39" s="44">
        <f t="shared" si="1"/>
        <v>0</v>
      </c>
      <c r="H39" s="16"/>
    </row>
    <row r="40" spans="1:8" x14ac:dyDescent="0.25">
      <c r="A40" s="32" t="s">
        <v>37</v>
      </c>
      <c r="B40" s="6"/>
      <c r="C40" s="6"/>
      <c r="D40" s="24"/>
      <c r="E40" s="24"/>
      <c r="F40" s="7">
        <v>50000</v>
      </c>
      <c r="G40" s="44">
        <f t="shared" si="1"/>
        <v>50000</v>
      </c>
      <c r="H40" s="16"/>
    </row>
    <row r="41" spans="1:8" ht="26.25" x14ac:dyDescent="0.25">
      <c r="A41" s="32" t="s">
        <v>38</v>
      </c>
      <c r="B41" s="6"/>
      <c r="C41" s="6"/>
      <c r="D41" s="24"/>
      <c r="E41" s="24"/>
      <c r="F41" s="7">
        <v>150000</v>
      </c>
      <c r="G41" s="44">
        <f t="shared" si="1"/>
        <v>150000</v>
      </c>
      <c r="H41" s="40" t="s">
        <v>149</v>
      </c>
    </row>
    <row r="42" spans="1:8" hidden="1" x14ac:dyDescent="0.25">
      <c r="A42" s="32" t="s">
        <v>39</v>
      </c>
      <c r="B42" s="6"/>
      <c r="C42" s="6"/>
      <c r="D42" s="24"/>
      <c r="E42" s="24"/>
      <c r="F42" s="7"/>
      <c r="G42" s="44">
        <f t="shared" si="1"/>
        <v>0</v>
      </c>
      <c r="H42" s="16"/>
    </row>
    <row r="43" spans="1:8" x14ac:dyDescent="0.25">
      <c r="A43" s="32" t="s">
        <v>40</v>
      </c>
      <c r="B43" s="6"/>
      <c r="C43" s="6"/>
      <c r="D43" s="24"/>
      <c r="E43" s="24"/>
      <c r="F43" s="7">
        <v>140000</v>
      </c>
      <c r="G43" s="44">
        <f t="shared" si="1"/>
        <v>140000</v>
      </c>
      <c r="H43" s="16" t="s">
        <v>144</v>
      </c>
    </row>
    <row r="44" spans="1:8" hidden="1" x14ac:dyDescent="0.25">
      <c r="A44" s="34" t="s">
        <v>41</v>
      </c>
      <c r="B44" s="6"/>
      <c r="C44" s="6"/>
      <c r="D44" s="24"/>
      <c r="E44" s="24"/>
      <c r="F44" s="7"/>
      <c r="G44" s="44">
        <f t="shared" si="1"/>
        <v>0</v>
      </c>
      <c r="H44" s="9" t="s">
        <v>134</v>
      </c>
    </row>
    <row r="45" spans="1:8" x14ac:dyDescent="0.25">
      <c r="A45" s="34" t="s">
        <v>42</v>
      </c>
      <c r="B45" s="6"/>
      <c r="C45" s="6"/>
      <c r="D45" s="24"/>
      <c r="E45" s="24"/>
      <c r="F45" s="7">
        <v>15000</v>
      </c>
      <c r="G45" s="44">
        <f t="shared" si="1"/>
        <v>15000</v>
      </c>
      <c r="H45" s="9" t="s">
        <v>135</v>
      </c>
    </row>
    <row r="46" spans="1:8" hidden="1" x14ac:dyDescent="0.25">
      <c r="A46" s="5" t="s">
        <v>43</v>
      </c>
      <c r="B46" s="6"/>
      <c r="C46" s="6"/>
      <c r="D46" s="24"/>
      <c r="E46" s="24"/>
      <c r="F46" s="7"/>
      <c r="G46" s="44">
        <f t="shared" si="1"/>
        <v>0</v>
      </c>
      <c r="H46" s="9"/>
    </row>
    <row r="47" spans="1:8" hidden="1" x14ac:dyDescent="0.25">
      <c r="A47" s="38" t="s">
        <v>131</v>
      </c>
      <c r="B47" s="9"/>
      <c r="C47" s="9"/>
      <c r="D47" s="36"/>
      <c r="E47" s="39"/>
      <c r="F47" s="39"/>
      <c r="G47" s="44">
        <f t="shared" si="1"/>
        <v>0</v>
      </c>
      <c r="H47" s="9"/>
    </row>
    <row r="48" spans="1:8" x14ac:dyDescent="0.25">
      <c r="A48" s="5" t="s">
        <v>37</v>
      </c>
      <c r="B48" s="9"/>
      <c r="C48" s="9"/>
      <c r="D48" s="36"/>
      <c r="E48" s="39">
        <v>50000</v>
      </c>
      <c r="F48" s="39"/>
      <c r="G48" s="44">
        <f t="shared" si="1"/>
        <v>50000</v>
      </c>
      <c r="H48" s="9"/>
    </row>
    <row r="49" spans="1:12" hidden="1" x14ac:dyDescent="0.25">
      <c r="A49" s="5" t="s">
        <v>23</v>
      </c>
      <c r="B49" s="9"/>
      <c r="C49" s="9"/>
      <c r="D49" s="36"/>
      <c r="E49" s="39"/>
      <c r="F49" s="39"/>
      <c r="G49" s="44">
        <f t="shared" si="1"/>
        <v>0</v>
      </c>
      <c r="H49" s="9"/>
    </row>
    <row r="50" spans="1:12" hidden="1" x14ac:dyDescent="0.25">
      <c r="A50" s="10"/>
      <c r="B50" s="9"/>
      <c r="C50" s="36"/>
      <c r="D50" s="39"/>
      <c r="E50" s="39"/>
      <c r="F50" s="37"/>
      <c r="G50" s="44">
        <f t="shared" si="1"/>
        <v>0</v>
      </c>
      <c r="H50" s="9"/>
    </row>
    <row r="51" spans="1:12" ht="15.75" thickBot="1" x14ac:dyDescent="0.3">
      <c r="A51" s="14" t="s">
        <v>44</v>
      </c>
      <c r="B51" s="11"/>
      <c r="C51" s="22">
        <f>SUM(C4:C50)</f>
        <v>1200000</v>
      </c>
      <c r="D51" s="23">
        <f>SUM(D4:D50)</f>
        <v>800000</v>
      </c>
      <c r="E51" s="23">
        <f>SUM(E4:E50)</f>
        <v>250000</v>
      </c>
      <c r="F51" s="23">
        <f t="shared" ref="F51" si="2">SUM(F4:F50)</f>
        <v>1185000</v>
      </c>
      <c r="G51" s="23">
        <f>SUM(G4:G50)</f>
        <v>3435000</v>
      </c>
      <c r="H51" s="11"/>
    </row>
    <row r="52" spans="1:12" ht="15.75" thickTop="1" x14ac:dyDescent="0.25">
      <c r="A52" s="30"/>
      <c r="B52" s="30"/>
      <c r="C52" s="31"/>
      <c r="D52" s="31"/>
      <c r="E52" s="31"/>
      <c r="F52" s="31"/>
      <c r="G52" s="31"/>
      <c r="H52" s="30"/>
    </row>
    <row r="53" spans="1:12" x14ac:dyDescent="0.25">
      <c r="A53" s="30"/>
      <c r="B53" s="30"/>
      <c r="C53" s="31"/>
      <c r="D53" s="31"/>
      <c r="E53" s="31"/>
      <c r="F53" s="31"/>
      <c r="G53" s="31"/>
      <c r="H53" s="30"/>
    </row>
    <row r="54" spans="1:12" x14ac:dyDescent="0.25">
      <c r="A54" s="1"/>
      <c r="B54" s="1"/>
      <c r="C54" s="12"/>
      <c r="D54" s="12"/>
      <c r="E54" s="12"/>
      <c r="F54" s="12"/>
      <c r="G54" s="13"/>
      <c r="H54" s="1"/>
    </row>
    <row r="55" spans="1:12" x14ac:dyDescent="0.25">
      <c r="A55" s="1" t="s">
        <v>48</v>
      </c>
      <c r="B55" s="1"/>
      <c r="C55" s="1" t="s">
        <v>47</v>
      </c>
      <c r="D55"/>
      <c r="E55"/>
      <c r="F55"/>
      <c r="G55"/>
    </row>
    <row r="56" spans="1:12" x14ac:dyDescent="0.25">
      <c r="A56" s="2" t="s">
        <v>136</v>
      </c>
      <c r="C56" s="2" t="s">
        <v>139</v>
      </c>
      <c r="D56"/>
      <c r="E56"/>
      <c r="F56"/>
      <c r="G56"/>
      <c r="H56" s="28" t="s">
        <v>46</v>
      </c>
      <c r="I56" s="28"/>
      <c r="J56" s="28"/>
      <c r="K56" s="28"/>
      <c r="L56" s="28"/>
    </row>
    <row r="57" spans="1:12" x14ac:dyDescent="0.25">
      <c r="A57" s="2" t="s">
        <v>137</v>
      </c>
      <c r="C57" s="2" t="s">
        <v>140</v>
      </c>
      <c r="D57"/>
      <c r="E57"/>
      <c r="F57"/>
      <c r="G57"/>
      <c r="H57" s="2" t="s">
        <v>142</v>
      </c>
    </row>
    <row r="58" spans="1:12" x14ac:dyDescent="0.25">
      <c r="H58" s="2" t="s">
        <v>138</v>
      </c>
    </row>
    <row r="59" spans="1:12" x14ac:dyDescent="0.25">
      <c r="A59" s="1" t="s">
        <v>129</v>
      </c>
      <c r="B59" s="1"/>
    </row>
    <row r="60" spans="1:12" x14ac:dyDescent="0.25">
      <c r="A60" s="1" t="s">
        <v>130</v>
      </c>
      <c r="H60" s="28"/>
      <c r="I60" s="28"/>
      <c r="J60" s="28"/>
      <c r="K60" s="28"/>
      <c r="L60" s="28"/>
    </row>
  </sheetData>
  <autoFilter ref="A3:H51">
    <filterColumn colId="6">
      <filters>
        <filter val="1,050,000"/>
        <filter val="1,200,000"/>
        <filter val="100,000"/>
        <filter val="140,000"/>
        <filter val="15,000"/>
        <filter val="150,000"/>
        <filter val="250,000"/>
        <filter val="3,435,000"/>
        <filter val="30,000"/>
        <filter val="50,000"/>
      </filters>
    </filterColumn>
  </autoFilter>
  <pageMargins left="0" right="0" top="0.25" bottom="0.25" header="0.25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topLeftCell="A7" workbookViewId="0">
      <selection activeCell="B41" sqref="B41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7" t="s">
        <v>80</v>
      </c>
      <c r="B1" s="27" t="s">
        <v>81</v>
      </c>
    </row>
    <row r="2" spans="1:2" x14ac:dyDescent="0.25">
      <c r="A2" s="2" t="s">
        <v>82</v>
      </c>
      <c r="B2" t="s">
        <v>83</v>
      </c>
    </row>
    <row r="3" spans="1:2" x14ac:dyDescent="0.25">
      <c r="A3" s="2" t="s">
        <v>84</v>
      </c>
      <c r="B3" t="s">
        <v>85</v>
      </c>
    </row>
    <row r="4" spans="1:2" x14ac:dyDescent="0.25">
      <c r="A4" s="2" t="s">
        <v>86</v>
      </c>
      <c r="B4" t="s">
        <v>87</v>
      </c>
    </row>
    <row r="5" spans="1:2" x14ac:dyDescent="0.25">
      <c r="A5" s="2" t="s">
        <v>88</v>
      </c>
      <c r="B5" t="s">
        <v>89</v>
      </c>
    </row>
    <row r="6" spans="1:2" x14ac:dyDescent="0.25">
      <c r="A6" s="2" t="s">
        <v>1</v>
      </c>
      <c r="B6" t="s">
        <v>90</v>
      </c>
    </row>
    <row r="7" spans="1:2" x14ac:dyDescent="0.25">
      <c r="A7" s="2" t="s">
        <v>91</v>
      </c>
      <c r="B7" t="s">
        <v>92</v>
      </c>
    </row>
    <row r="8" spans="1:2" x14ac:dyDescent="0.25">
      <c r="A8" s="2" t="s">
        <v>2</v>
      </c>
      <c r="B8" t="s">
        <v>49</v>
      </c>
    </row>
    <row r="9" spans="1:2" x14ac:dyDescent="0.25">
      <c r="A9" s="2" t="s">
        <v>3</v>
      </c>
      <c r="B9" t="s">
        <v>93</v>
      </c>
    </row>
    <row r="10" spans="1:2" x14ac:dyDescent="0.25">
      <c r="A10" s="2" t="s">
        <v>4</v>
      </c>
      <c r="B10" t="s">
        <v>94</v>
      </c>
    </row>
    <row r="11" spans="1:2" x14ac:dyDescent="0.25">
      <c r="A11" s="2" t="s">
        <v>5</v>
      </c>
      <c r="B11" t="s">
        <v>50</v>
      </c>
    </row>
    <row r="12" spans="1:2" x14ac:dyDescent="0.25">
      <c r="A12" s="2" t="s">
        <v>6</v>
      </c>
      <c r="B12" t="s">
        <v>95</v>
      </c>
    </row>
    <row r="13" spans="1:2" x14ac:dyDescent="0.25">
      <c r="A13" s="2" t="s">
        <v>7</v>
      </c>
      <c r="B13" t="s">
        <v>51</v>
      </c>
    </row>
    <row r="14" spans="1:2" x14ac:dyDescent="0.25">
      <c r="A14" s="2" t="s">
        <v>8</v>
      </c>
      <c r="B14" t="s">
        <v>96</v>
      </c>
    </row>
    <row r="15" spans="1:2" x14ac:dyDescent="0.25">
      <c r="A15" s="2" t="s">
        <v>9</v>
      </c>
      <c r="B15" t="s">
        <v>97</v>
      </c>
    </row>
    <row r="16" spans="1:2" x14ac:dyDescent="0.25">
      <c r="A16" s="2" t="s">
        <v>10</v>
      </c>
      <c r="B16" t="s">
        <v>98</v>
      </c>
    </row>
    <row r="17" spans="1:2" x14ac:dyDescent="0.25">
      <c r="A17" s="2" t="s">
        <v>11</v>
      </c>
      <c r="B17" t="s">
        <v>52</v>
      </c>
    </row>
    <row r="18" spans="1:2" x14ac:dyDescent="0.25">
      <c r="A18" s="2" t="s">
        <v>12</v>
      </c>
      <c r="B18" t="s">
        <v>53</v>
      </c>
    </row>
    <row r="19" spans="1:2" x14ac:dyDescent="0.25">
      <c r="A19" s="2" t="s">
        <v>13</v>
      </c>
      <c r="B19" t="s">
        <v>99</v>
      </c>
    </row>
    <row r="20" spans="1:2" x14ac:dyDescent="0.25">
      <c r="A20" s="2" t="s">
        <v>14</v>
      </c>
      <c r="B20" t="s">
        <v>100</v>
      </c>
    </row>
    <row r="21" spans="1:2" x14ac:dyDescent="0.25">
      <c r="A21" s="2" t="s">
        <v>15</v>
      </c>
      <c r="B21" t="s">
        <v>101</v>
      </c>
    </row>
    <row r="22" spans="1:2" x14ac:dyDescent="0.25">
      <c r="A22" s="2" t="s">
        <v>16</v>
      </c>
      <c r="B22" t="s">
        <v>102</v>
      </c>
    </row>
    <row r="23" spans="1:2" x14ac:dyDescent="0.25">
      <c r="A23" s="2" t="s">
        <v>17</v>
      </c>
      <c r="B23" t="s">
        <v>54</v>
      </c>
    </row>
    <row r="24" spans="1:2" x14ac:dyDescent="0.25">
      <c r="A24" s="2" t="s">
        <v>18</v>
      </c>
      <c r="B24" t="s">
        <v>55</v>
      </c>
    </row>
    <row r="25" spans="1:2" x14ac:dyDescent="0.25">
      <c r="A25" s="2" t="s">
        <v>19</v>
      </c>
      <c r="B25" t="s">
        <v>103</v>
      </c>
    </row>
    <row r="26" spans="1:2" x14ac:dyDescent="0.25">
      <c r="A26" s="2" t="s">
        <v>20</v>
      </c>
      <c r="B26" t="s">
        <v>56</v>
      </c>
    </row>
    <row r="27" spans="1:2" x14ac:dyDescent="0.25">
      <c r="A27" s="2" t="s">
        <v>21</v>
      </c>
      <c r="B27" t="s">
        <v>104</v>
      </c>
    </row>
    <row r="28" spans="1:2" x14ac:dyDescent="0.25">
      <c r="A28" s="2" t="s">
        <v>22</v>
      </c>
      <c r="B28" t="s">
        <v>105</v>
      </c>
    </row>
    <row r="29" spans="1:2" x14ac:dyDescent="0.25">
      <c r="A29" s="2" t="s">
        <v>23</v>
      </c>
      <c r="B29" t="s">
        <v>106</v>
      </c>
    </row>
    <row r="30" spans="1:2" x14ac:dyDescent="0.25">
      <c r="A30" s="2" t="s">
        <v>24</v>
      </c>
      <c r="B30" t="s">
        <v>107</v>
      </c>
    </row>
    <row r="31" spans="1:2" x14ac:dyDescent="0.25">
      <c r="A31" s="2" t="s">
        <v>25</v>
      </c>
      <c r="B31" t="s">
        <v>108</v>
      </c>
    </row>
    <row r="32" spans="1:2" x14ac:dyDescent="0.25">
      <c r="A32" s="2" t="s">
        <v>26</v>
      </c>
      <c r="B32" t="s">
        <v>57</v>
      </c>
    </row>
    <row r="33" spans="1:2" x14ac:dyDescent="0.25">
      <c r="A33" s="2" t="s">
        <v>27</v>
      </c>
      <c r="B33" t="s">
        <v>58</v>
      </c>
    </row>
    <row r="34" spans="1:2" x14ac:dyDescent="0.25">
      <c r="A34" s="2" t="s">
        <v>28</v>
      </c>
      <c r="B34" t="s">
        <v>109</v>
      </c>
    </row>
    <row r="35" spans="1:2" x14ac:dyDescent="0.25">
      <c r="A35" s="2" t="s">
        <v>59</v>
      </c>
      <c r="B35" t="s">
        <v>60</v>
      </c>
    </row>
    <row r="36" spans="1:2" x14ac:dyDescent="0.25">
      <c r="A36" s="2" t="s">
        <v>29</v>
      </c>
      <c r="B36" t="s">
        <v>61</v>
      </c>
    </row>
    <row r="37" spans="1:2" x14ac:dyDescent="0.25">
      <c r="A37" s="2" t="s">
        <v>31</v>
      </c>
      <c r="B37" t="s">
        <v>110</v>
      </c>
    </row>
    <row r="38" spans="1:2" x14ac:dyDescent="0.25">
      <c r="A38" s="2" t="s">
        <v>32</v>
      </c>
      <c r="B38" t="s">
        <v>111</v>
      </c>
    </row>
    <row r="39" spans="1:2" x14ac:dyDescent="0.25">
      <c r="A39" s="2" t="s">
        <v>34</v>
      </c>
      <c r="B39" t="s">
        <v>112</v>
      </c>
    </row>
    <row r="40" spans="1:2" x14ac:dyDescent="0.25">
      <c r="A40" s="2" t="s">
        <v>35</v>
      </c>
      <c r="B40" t="s">
        <v>62</v>
      </c>
    </row>
    <row r="41" spans="1:2" x14ac:dyDescent="0.25">
      <c r="A41" s="2" t="s">
        <v>36</v>
      </c>
      <c r="B41" t="s">
        <v>113</v>
      </c>
    </row>
    <row r="42" spans="1:2" x14ac:dyDescent="0.25">
      <c r="A42" s="2" t="s">
        <v>37</v>
      </c>
      <c r="B42" t="s">
        <v>114</v>
      </c>
    </row>
    <row r="43" spans="1:2" x14ac:dyDescent="0.25">
      <c r="A43" s="2" t="s">
        <v>38</v>
      </c>
      <c r="B43" t="s">
        <v>63</v>
      </c>
    </row>
    <row r="44" spans="1:2" x14ac:dyDescent="0.25">
      <c r="A44" s="2" t="s">
        <v>39</v>
      </c>
      <c r="B44" t="s">
        <v>115</v>
      </c>
    </row>
    <row r="45" spans="1:2" x14ac:dyDescent="0.25">
      <c r="A45" s="2" t="s">
        <v>40</v>
      </c>
      <c r="B45" t="s">
        <v>64</v>
      </c>
    </row>
    <row r="46" spans="1:2" x14ac:dyDescent="0.25">
      <c r="A46" s="2" t="s">
        <v>41</v>
      </c>
      <c r="B46" t="s">
        <v>65</v>
      </c>
    </row>
    <row r="47" spans="1:2" x14ac:dyDescent="0.25">
      <c r="A47" s="2" t="s">
        <v>116</v>
      </c>
      <c r="B47" t="s">
        <v>117</v>
      </c>
    </row>
    <row r="48" spans="1:2" x14ac:dyDescent="0.25">
      <c r="A48" s="2" t="s">
        <v>118</v>
      </c>
      <c r="B48" t="s">
        <v>119</v>
      </c>
    </row>
    <row r="49" spans="1:2" x14ac:dyDescent="0.25">
      <c r="A49" s="2" t="s">
        <v>43</v>
      </c>
      <c r="B49" t="s">
        <v>66</v>
      </c>
    </row>
    <row r="50" spans="1:2" x14ac:dyDescent="0.25">
      <c r="A50" s="27" t="s">
        <v>120</v>
      </c>
    </row>
    <row r="51" spans="1:2" x14ac:dyDescent="0.25">
      <c r="A51" s="2" t="s">
        <v>121</v>
      </c>
      <c r="B51" t="s">
        <v>122</v>
      </c>
    </row>
    <row r="52" spans="1:2" x14ac:dyDescent="0.25">
      <c r="A52" s="2" t="s">
        <v>123</v>
      </c>
      <c r="B52" t="s">
        <v>124</v>
      </c>
    </row>
    <row r="53" spans="1:2" x14ac:dyDescent="0.25">
      <c r="A53" s="2" t="s">
        <v>125</v>
      </c>
      <c r="B53" t="s">
        <v>126</v>
      </c>
    </row>
    <row r="54" spans="1:2" x14ac:dyDescent="0.25">
      <c r="A54" s="2" t="s">
        <v>127</v>
      </c>
      <c r="B54" t="s">
        <v>128</v>
      </c>
    </row>
    <row r="55" spans="1:2" x14ac:dyDescent="0.25">
      <c r="A55" s="27" t="s">
        <v>67</v>
      </c>
    </row>
    <row r="56" spans="1:2" x14ac:dyDescent="0.25">
      <c r="A56" s="2" t="s">
        <v>68</v>
      </c>
      <c r="B56" t="s">
        <v>69</v>
      </c>
    </row>
    <row r="57" spans="1:2" x14ac:dyDescent="0.25">
      <c r="A57" t="s">
        <v>70</v>
      </c>
      <c r="B57" t="s">
        <v>71</v>
      </c>
    </row>
    <row r="58" spans="1:2" x14ac:dyDescent="0.25">
      <c r="A58" t="s">
        <v>72</v>
      </c>
      <c r="B58" t="s">
        <v>73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E3E7962-ADF0-4EE4-B273-FD9812F72E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Request Format</vt:lpstr>
      <vt:lpstr>COA - for reference only</vt:lpstr>
      <vt:lpstr>Approve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2023-06-02T07:05:28Z</cp:lastPrinted>
  <dcterms:created xsi:type="dcterms:W3CDTF">2022-02-04T01:20:57Z</dcterms:created>
  <dcterms:modified xsi:type="dcterms:W3CDTF">2024-08-26T08:24:35Z</dcterms:modified>
</cp:coreProperties>
</file>