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Jan'24\All Dept Monthly Budget file\"/>
    </mc:Choice>
  </mc:AlternateContent>
  <bookViews>
    <workbookView xWindow="0" yWindow="0" windowWidth="20490" windowHeight="71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<sst xmlns="http://schemas.openxmlformats.org/spreadsheetml/2006/main" count="190" uniqueCount="98">
  <si>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</si>
  <si>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</si>
  <si>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</si>
  <si>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</si>
  <si>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</si>
  <si>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</si>
  <si>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</si>
  <si>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</si>
  <si>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</si>
  <si>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</si>
  <si>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</si>
  <si>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</si>
  <si>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</si>
  <si>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</si>
  <si>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</si>
  <si>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</si>
  <si>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</si>
  <si>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</si>
  <si>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</si>
  <si>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</si>
  <si>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</si>
  <si>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</si>
  <si>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</si>
  <si>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</si>
  <si>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</si>
  <si>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</si>
  <si>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</si>
  <si>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</si>
  <si>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</si>
  <si>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</si>
  <si>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</si>
  <si>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</si>
  <si>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</si>
  <si>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</si>
  <si>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</si>
  <si>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</si>
  <si>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</si>
  <si>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</si>
  <si>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</si>
  <si>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</si>
  <si>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</si>
  <si>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</si>
  <si>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</si>
  <si>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</si>
  <si>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</si>
  <si>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</si>
  <si>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</si>
  <si>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</si>
  <si>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</si>
  <si>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</si>
  <si>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</si>
  <si>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</si>
  <si>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</si>
  <si>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</si>
  <si>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</si>
  <si>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</si>
  <si>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</si>
  <si>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</si>
  <si>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</si>
  <si>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</si>
  <si>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</si>
  <si>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</si>
  <si>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</si>
  <si>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</si>
  <si>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</si>
  <si>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</si>
  <si>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</si>
  <si>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</si>
  <si>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</si>
  <si>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</si>
  <si>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</si>
  <si>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</si>
  <si>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</si>
  <si>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</si>
  <si>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</si>
  <si>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</si>
  <si>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</si>
  <si>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</si>
  <si>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</si>
  <si>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</si>
  <si>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</si>
  <si>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</si>
  <si>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</si>
  <si>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</si>
  <si>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</si>
  <si>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 xml:space="preserve">Transportation Charges </t>
  </si>
  <si>
    <t>: Hnin Yu Yu Khine</t>
  </si>
  <si>
    <t>: Staff</t>
  </si>
  <si>
    <t>Man Power (5 Persons ).If need to use</t>
  </si>
  <si>
    <t xml:space="preserve">For all rental machine need to repair and AKSA-500 Foam buying ,Water Pump Buying ,Exhaust head Cover </t>
  </si>
  <si>
    <t>VP-370 ,2012651922 ,</t>
  </si>
  <si>
    <t>(4 persons)-Myo Myint Aung-MLM,Aung Aung - Latputtar ,Kyaw Min Khaing -Adv for -Latputtar,Thet Naing Oo -MLM Job Site.</t>
  </si>
  <si>
    <t>S'part sent Latputtar,MLM. If need to used</t>
  </si>
  <si>
    <t>If need to use (For car 2 units)</t>
  </si>
  <si>
    <t>4I/8065 (120,000) ,5M/1382 (120,000) &amp; ,Extra-460,000/</t>
  </si>
  <si>
    <t>5M/1382</t>
  </si>
  <si>
    <t>Operat or go to Customer Job Site -1Person</t>
  </si>
  <si>
    <t>Power System BU Rental 'Monthly Cash Budget'(Jan'2024)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</si>
</sst>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4" zoomScale="86" zoomScaleNormal="86" workbookViewId="0">
      <selection activeCell="W21" sqref="W21"/>
    </sheetView>
  </sheetViews>
  <sheetFormatPr defaultColWidth="9.140625" defaultRowHeight="12.75" x14ac:dyDescent="0.2"/>
  <cols>
    <col min="1" max="1" width="10.855468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8" t="s">
        <v>97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24" s="6" customFormat="1" ht="1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</row>
    <row r="3" spans="1:24" s="23" customFormat="1" ht="18.75" x14ac:dyDescent="0.25">
      <c r="A3" s="65" t="s">
        <v>0</v>
      </c>
      <c r="B3" s="65" t="s">
        <v>1</v>
      </c>
      <c r="C3" s="61" t="s">
        <v>2</v>
      </c>
      <c r="D3" s="62"/>
      <c r="E3" s="59" t="s">
        <v>3</v>
      </c>
      <c r="F3" s="60"/>
      <c r="G3" s="59" t="s">
        <v>4</v>
      </c>
      <c r="H3" s="60"/>
      <c r="I3" s="59" t="s">
        <v>18</v>
      </c>
      <c r="J3" s="60"/>
      <c r="K3" s="59" t="s">
        <v>19</v>
      </c>
      <c r="L3" s="60"/>
      <c r="M3" s="61" t="s">
        <v>20</v>
      </c>
      <c r="N3" s="62"/>
      <c r="O3" s="61" t="s">
        <v>5</v>
      </c>
      <c r="P3" s="62"/>
      <c r="Q3" s="59" t="s">
        <v>6</v>
      </c>
      <c r="R3" s="60"/>
      <c r="S3" s="59" t="s">
        <v>7</v>
      </c>
      <c r="T3" s="60"/>
      <c r="U3" s="59" t="s">
        <v>8</v>
      </c>
      <c r="V3" s="60"/>
      <c r="W3" s="65" t="s">
        <v>48</v>
      </c>
    </row>
    <row r="4" spans="1:24" s="23" customFormat="1" ht="18.75" x14ac:dyDescent="0.25">
      <c r="A4" s="66"/>
      <c r="B4" s="66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6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28" customFormat="1" ht="30" customHeight="1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14900</v>
      </c>
      <c r="R7" s="7"/>
      <c r="S7" s="7"/>
      <c r="T7" s="7"/>
      <c r="U7" s="26">
        <f>C7+E7+G7+I7+K7+M7+O7+Q7+S7</f>
        <v>14900</v>
      </c>
      <c r="V7" s="7">
        <f t="shared" ref="U7:V29" si="0">D7+F7+H7+J7+L7+N7+P7+R7+T7</f>
        <v>0</v>
      </c>
      <c r="W7" s="40" t="s">
        <v>84</v>
      </c>
    </row>
    <row r="8" spans="1:24" s="28" customFormat="1" ht="18.75" hidden="1" x14ac:dyDescent="0.25">
      <c r="A8" s="20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28" customFormat="1" ht="25.5" customHeight="1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700000</v>
      </c>
      <c r="R9" s="7"/>
      <c r="S9" s="7"/>
      <c r="T9" s="7"/>
      <c r="U9" s="7">
        <f>C9+E9+G9+I9+K9+M9+O9+Q9+S9</f>
        <v>700000</v>
      </c>
      <c r="V9" s="7">
        <f t="shared" si="0"/>
        <v>0</v>
      </c>
      <c r="W9" s="40" t="s">
        <v>94</v>
      </c>
    </row>
    <row r="10" spans="1:24" s="28" customFormat="1" ht="25.5" customHeight="1" x14ac:dyDescent="0.25">
      <c r="A10" s="42">
        <v>6</v>
      </c>
      <c r="B10" s="27" t="s">
        <v>83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150000</v>
      </c>
      <c r="R10" s="7"/>
      <c r="S10" s="7"/>
      <c r="T10" s="7"/>
      <c r="U10" s="7">
        <f t="shared" ref="U10" si="1">C10+E10+G10+I10+K10+M10+O10+Q10+S10</f>
        <v>150000</v>
      </c>
      <c r="V10" s="7">
        <f t="shared" ref="V10" si="2">D10+F10+H10+J10+L10+N10+P10+R10+T10</f>
        <v>0</v>
      </c>
      <c r="W10" s="40" t="s">
        <v>93</v>
      </c>
    </row>
    <row r="11" spans="1:24" s="28" customFormat="1" ht="25.5" hidden="1" customHeight="1" x14ac:dyDescent="0.25">
      <c r="A11" s="20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8" customFormat="1" ht="18.75" x14ac:dyDescent="0.25">
      <c r="A12" s="24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300000</v>
      </c>
      <c r="R12" s="7"/>
      <c r="S12" s="7"/>
      <c r="T12" s="7"/>
      <c r="U12" s="7">
        <f>C12+E12+G12+I12+K12+M12+O12+Q12+S12</f>
        <v>300000</v>
      </c>
      <c r="V12" s="7">
        <f t="shared" si="0"/>
        <v>0</v>
      </c>
      <c r="W12" s="40" t="s">
        <v>95</v>
      </c>
    </row>
    <row r="13" spans="1:24" s="28" customFormat="1" ht="18.75" hidden="1" x14ac:dyDescent="0.25">
      <c r="A13" s="42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9"/>
    </row>
    <row r="14" spans="1:24" s="28" customFormat="1" ht="18.75" hidden="1" x14ac:dyDescent="0.25">
      <c r="A14" s="20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hidden="1" x14ac:dyDescent="0.25">
      <c r="A15" s="24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24" hidden="1" customHeight="1" x14ac:dyDescent="0.25">
      <c r="A16" s="42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hidden="1" x14ac:dyDescent="0.25">
      <c r="A17" s="20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hidden="1" x14ac:dyDescent="0.25">
      <c r="A18" s="24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hidden="1" x14ac:dyDescent="0.25">
      <c r="A19" s="42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hidden="1" x14ac:dyDescent="0.25">
      <c r="A20" s="20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8" customFormat="1" ht="30.75" customHeight="1" x14ac:dyDescent="0.25">
      <c r="A21" s="24">
        <v>17</v>
      </c>
      <c r="B21" s="27" t="s">
        <v>85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92</v>
      </c>
    </row>
    <row r="22" spans="1:23" s="28" customFormat="1" ht="30.75" customHeight="1" x14ac:dyDescent="0.25">
      <c r="A22" s="42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88</v>
      </c>
    </row>
    <row r="23" spans="1:23" s="28" customFormat="1" ht="18.75" hidden="1" x14ac:dyDescent="0.25">
      <c r="A23" s="20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31.5" x14ac:dyDescent="0.25">
      <c r="A24" s="24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714000</v>
      </c>
      <c r="R24" s="7"/>
      <c r="S24" s="7"/>
      <c r="T24" s="7"/>
      <c r="U24" s="7">
        <f t="shared" si="0"/>
        <v>714000</v>
      </c>
      <c r="V24" s="7">
        <f t="shared" si="0"/>
        <v>0</v>
      </c>
      <c r="W24" s="40" t="s">
        <v>91</v>
      </c>
    </row>
    <row r="25" spans="1:23" s="28" customFormat="1" ht="18.75" hidden="1" x14ac:dyDescent="0.25">
      <c r="A25" s="42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0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>
        <v>400000</v>
      </c>
      <c r="R26" s="7"/>
      <c r="S26" s="7"/>
      <c r="T26" s="7"/>
      <c r="U26" s="7">
        <f t="shared" si="0"/>
        <v>400000</v>
      </c>
      <c r="V26" s="7">
        <f t="shared" si="0"/>
        <v>0</v>
      </c>
      <c r="W26" s="39" t="s">
        <v>96</v>
      </c>
    </row>
    <row r="27" spans="1:23" s="28" customFormat="1" ht="18.75" hidden="1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hidden="1" x14ac:dyDescent="0.25">
      <c r="A28" s="42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hidden="1" x14ac:dyDescent="0.25">
      <c r="A29" s="20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hidden="1" x14ac:dyDescent="0.25">
      <c r="A30" s="24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hidden="1" x14ac:dyDescent="0.25">
      <c r="A31" s="42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20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800000</v>
      </c>
      <c r="R32" s="7"/>
      <c r="S32" s="7"/>
      <c r="T32" s="7"/>
      <c r="U32" s="7">
        <f t="shared" si="3"/>
        <v>800000</v>
      </c>
      <c r="V32" s="7">
        <f t="shared" si="3"/>
        <v>0</v>
      </c>
      <c r="W32" s="41" t="s">
        <v>89</v>
      </c>
    </row>
    <row r="33" spans="1:23" s="28" customFormat="1" ht="18.75" x14ac:dyDescent="0.25">
      <c r="A33" s="24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775800</v>
      </c>
      <c r="R33" s="7"/>
      <c r="S33" s="7"/>
      <c r="T33" s="7"/>
      <c r="U33" s="7">
        <f t="shared" si="3"/>
        <v>775800</v>
      </c>
      <c r="V33" s="7">
        <f t="shared" si="3"/>
        <v>0</v>
      </c>
      <c r="W33" s="41" t="s">
        <v>90</v>
      </c>
    </row>
    <row r="34" spans="1:23" s="28" customFormat="1" ht="18.75" hidden="1" x14ac:dyDescent="0.25">
      <c r="A34" s="42">
        <v>30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hidden="1" x14ac:dyDescent="0.25">
      <c r="A35" s="20">
        <v>31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hidden="1" x14ac:dyDescent="0.25">
      <c r="A36" s="24">
        <v>32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4104700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4104700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3" t="s">
        <v>14</v>
      </c>
      <c r="B39" s="63"/>
      <c r="Q39" s="64" t="s">
        <v>15</v>
      </c>
      <c r="R39" s="64"/>
      <c r="S39" s="64"/>
      <c r="T39" s="64"/>
      <c r="U39" s="64"/>
      <c r="V39" s="64" t="s">
        <v>16</v>
      </c>
      <c r="W39" s="64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9"/>
      <c r="H42" s="69"/>
      <c r="I42" s="69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86</v>
      </c>
      <c r="C43" s="9"/>
      <c r="D43" s="10"/>
      <c r="E43" s="10"/>
      <c r="G43" s="67"/>
      <c r="H43" s="67"/>
      <c r="I43" s="67"/>
      <c r="Q43" s="14" t="s">
        <v>49</v>
      </c>
      <c r="R43" s="67" t="s">
        <v>58</v>
      </c>
      <c r="S43" s="67"/>
      <c r="T43" s="67"/>
      <c r="U43" s="67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87</v>
      </c>
      <c r="C44" s="16"/>
      <c r="D44" s="16"/>
      <c r="G44" s="67"/>
      <c r="H44" s="67"/>
      <c r="I44" s="67"/>
      <c r="Q44" s="14" t="s">
        <v>50</v>
      </c>
      <c r="R44" s="67" t="s">
        <v>51</v>
      </c>
      <c r="S44" s="67"/>
      <c r="T44" s="67"/>
      <c r="U44" s="67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67" t="s">
        <v>53</v>
      </c>
      <c r="S45" s="67"/>
      <c r="T45" s="67"/>
      <c r="U45" s="67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67"/>
      <c r="R49" s="67"/>
      <c r="S49" s="67"/>
      <c r="T49" s="67"/>
      <c r="U49" s="67"/>
      <c r="V49" s="3"/>
    </row>
    <row r="50" spans="2:22" ht="23.25" x14ac:dyDescent="0.35">
      <c r="B50" s="36"/>
      <c r="Q50" s="67"/>
      <c r="R50" s="67"/>
      <c r="S50" s="67"/>
      <c r="T50" s="67"/>
      <c r="U50" s="67"/>
      <c r="V50" s="3"/>
    </row>
    <row r="51" spans="2:22" ht="15.75" x14ac:dyDescent="0.2">
      <c r="Q51" s="67"/>
      <c r="R51" s="67"/>
      <c r="S51" s="67"/>
      <c r="T51" s="67"/>
      <c r="U51" s="67"/>
      <c r="V51" s="3"/>
    </row>
    <row r="53" spans="2:22" x14ac:dyDescent="0.2">
      <c r="C53" s="2"/>
      <c r="D53" s="2"/>
    </row>
    <row r="54" spans="2:22" x14ac:dyDescent="0.2">
      <c r="C54" s="2"/>
      <c r="D54" s="2"/>
      <c r="U54" s="2">
        <f>35000+137200</f>
        <v>172200</v>
      </c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0" t="s">
        <v>73</v>
      </c>
      <c r="B5" s="71"/>
      <c r="C5" s="71"/>
      <c r="D5" s="71"/>
      <c r="E5" s="72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8" t="s">
        <v>82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</row>
    <row r="2" spans="1:22" s="6" customFormat="1" ht="1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</row>
    <row r="3" spans="1:22" s="23" customFormat="1" ht="18.75" x14ac:dyDescent="0.25">
      <c r="A3" s="65" t="s">
        <v>0</v>
      </c>
      <c r="B3" s="65" t="s">
        <v>1</v>
      </c>
      <c r="C3" s="61" t="s">
        <v>2</v>
      </c>
      <c r="D3" s="62"/>
      <c r="E3" s="59" t="s">
        <v>3</v>
      </c>
      <c r="F3" s="60"/>
      <c r="G3" s="59" t="s">
        <v>4</v>
      </c>
      <c r="H3" s="60"/>
      <c r="I3" s="59" t="s">
        <v>18</v>
      </c>
      <c r="J3" s="60"/>
      <c r="K3" s="59" t="s">
        <v>19</v>
      </c>
      <c r="L3" s="60"/>
      <c r="M3" s="61" t="s">
        <v>20</v>
      </c>
      <c r="N3" s="62"/>
      <c r="O3" s="61" t="s">
        <v>5</v>
      </c>
      <c r="P3" s="62"/>
      <c r="Q3" s="45" t="s">
        <v>6</v>
      </c>
      <c r="R3" s="75" t="s">
        <v>65</v>
      </c>
      <c r="S3" s="73" t="s">
        <v>66</v>
      </c>
      <c r="T3" s="73" t="s">
        <v>67</v>
      </c>
      <c r="U3" s="73" t="s">
        <v>64</v>
      </c>
    </row>
    <row r="4" spans="1:22" s="23" customFormat="1" ht="18.75" x14ac:dyDescent="0.25">
      <c r="A4" s="66"/>
      <c r="B4" s="66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5"/>
      <c r="S4" s="74"/>
      <c r="T4" s="74"/>
      <c r="U4" s="7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3" t="s">
        <v>14</v>
      </c>
      <c r="B41" s="63"/>
      <c r="Q41" s="64" t="s">
        <v>15</v>
      </c>
      <c r="R41" s="64"/>
      <c r="S41" s="64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9"/>
      <c r="H44" s="69"/>
      <c r="I44" s="69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67"/>
      <c r="H45" s="67"/>
      <c r="I45" s="67"/>
      <c r="Q45" s="47" t="s">
        <v>49</v>
      </c>
      <c r="R45" s="67"/>
      <c r="S45" s="67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67"/>
      <c r="H46" s="67"/>
      <c r="I46" s="67"/>
      <c r="Q46" s="47" t="s">
        <v>50</v>
      </c>
      <c r="R46" s="67"/>
      <c r="S46" s="67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67"/>
      <c r="S47" s="67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67"/>
      <c r="R51" s="67"/>
      <c r="S51" s="67"/>
      <c r="T51" s="44"/>
      <c r="U51" s="3"/>
    </row>
    <row r="52" spans="2:21" ht="23.25" x14ac:dyDescent="0.35">
      <c r="B52" s="36"/>
      <c r="Q52" s="67"/>
      <c r="R52" s="67"/>
      <c r="S52" s="67"/>
      <c r="T52" s="44"/>
      <c r="U52" s="3"/>
    </row>
    <row r="53" spans="2:21" ht="15.75" x14ac:dyDescent="0.2">
      <c r="Q53" s="67"/>
      <c r="R53" s="67"/>
      <c r="S53" s="67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R45:S45"/>
    <mergeCell ref="R46:S46"/>
    <mergeCell ref="R47:S47"/>
    <mergeCell ref="Q52:S52"/>
    <mergeCell ref="Q53:S53"/>
    <mergeCell ref="Q51:S51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2023-12-29T07:25:07Z</cp:lastPrinted>
  <dcterms:created xsi:type="dcterms:W3CDTF">2019-08-26T06:44:57Z</dcterms:created>
  <dcterms:modified xsi:type="dcterms:W3CDTF">2023-12-29T08:25:51Z</dcterms:modified>
</cp:coreProperties>
</file>