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L6" i="1" l="1"/>
  <c r="L5" i="1"/>
  <c r="L7" i="1" l="1"/>
</calcChain>
</file>

<file path=xl/sharedStrings.xml><?xml version="1.0" encoding="utf-8"?>
<sst xmlns="http://schemas.openxmlformats.org/spreadsheetml/2006/main" count="29" uniqueCount="25">
  <si>
    <t>PO No.</t>
  </si>
  <si>
    <t>Brand</t>
  </si>
  <si>
    <t>Segment</t>
  </si>
  <si>
    <t>Description</t>
  </si>
  <si>
    <t>Pack Size</t>
  </si>
  <si>
    <t>Part No</t>
  </si>
  <si>
    <t>Unit Code</t>
  </si>
  <si>
    <t>Final Order Bottle</t>
  </si>
  <si>
    <t>Order Liter Q'ty</t>
  </si>
  <si>
    <t>Remark</t>
  </si>
  <si>
    <t>Matador</t>
  </si>
  <si>
    <t>x</t>
  </si>
  <si>
    <t>L</t>
  </si>
  <si>
    <t>Total Liters</t>
  </si>
  <si>
    <t>Drum</t>
  </si>
  <si>
    <t>PO 137</t>
  </si>
  <si>
    <t>Compressor Oil</t>
  </si>
  <si>
    <t>adv 1224</t>
  </si>
  <si>
    <t>Matador GAS Compressor Oil ISO VG 100</t>
  </si>
  <si>
    <t>PO 044</t>
  </si>
  <si>
    <t>Engine Oil</t>
  </si>
  <si>
    <t>Matador Engine Oil SAE 15W40 CI4/SL</t>
  </si>
  <si>
    <t>YCDC Tender</t>
  </si>
  <si>
    <t>MOGE Tender</t>
  </si>
  <si>
    <t>adv 1225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</si>
</sst>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7"/>
  <sheetViews>
    <sheetView tabSelected="1" workbookViewId="0">
      <selection activeCell="I5" sqref="I5"/>
    </sheetView>
  </sheetViews>
  <sheetFormatPr defaultRowHeight="15" x14ac:dyDescent="0.25"/>
  <cols>
    <col min="2" max="2" width="9.5703125" bestFit="1" customWidth="1"/>
    <col min="3" max="3" width="18" customWidth="1"/>
    <col min="4" max="4" width="40.7109375" customWidth="1"/>
    <col min="5" max="5" width="7.85546875" customWidth="1"/>
    <col min="6" max="6" width="6.42578125" customWidth="1"/>
    <col min="7" max="7" width="7.140625" customWidth="1"/>
    <col min="8" max="8" width="6.28515625" customWidth="1"/>
    <col min="9" max="9" width="18.7109375" bestFit="1" customWidth="1"/>
    <col min="13" max="13" width="34.85546875" bestFit="1" customWidth="1"/>
  </cols>
  <sheetData>
    <row r="3" spans="1:13" ht="15.75" x14ac:dyDescent="0.25">
      <c r="A3" s="15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/>
      <c r="G3" s="16"/>
      <c r="H3" s="16"/>
      <c r="I3" s="14" t="s">
        <v>5</v>
      </c>
      <c r="J3" s="15" t="s">
        <v>6</v>
      </c>
      <c r="K3" s="15" t="s">
        <v>7</v>
      </c>
      <c r="L3" s="10" t="s">
        <v>8</v>
      </c>
      <c r="M3" s="11" t="s">
        <v>9</v>
      </c>
    </row>
    <row r="4" spans="1:13" ht="38.25" customHeight="1" x14ac:dyDescent="0.25">
      <c r="A4" s="15"/>
      <c r="B4" s="16"/>
      <c r="C4" s="16"/>
      <c r="D4" s="16"/>
      <c r="E4" s="1"/>
      <c r="F4" s="1"/>
      <c r="G4" s="1"/>
      <c r="H4" s="1"/>
      <c r="I4" s="14"/>
      <c r="J4" s="15"/>
      <c r="K4" s="15"/>
      <c r="L4" s="10"/>
      <c r="M4" s="11"/>
    </row>
    <row r="5" spans="1:13" ht="38.25" customHeight="1" x14ac:dyDescent="0.25">
      <c r="A5" s="6" t="s">
        <v>19</v>
      </c>
      <c r="B5" s="2" t="s">
        <v>10</v>
      </c>
      <c r="C5" s="2" t="s">
        <v>20</v>
      </c>
      <c r="D5" s="2" t="s">
        <v>21</v>
      </c>
      <c r="E5" s="1">
        <v>1</v>
      </c>
      <c r="F5" s="1" t="s">
        <v>11</v>
      </c>
      <c r="G5" s="1">
        <v>200</v>
      </c>
      <c r="H5" s="1" t="s">
        <v>12</v>
      </c>
      <c r="I5" s="8" t="s">
        <v>24</v>
      </c>
      <c r="J5" s="3" t="s">
        <v>14</v>
      </c>
      <c r="K5" s="3">
        <v>131</v>
      </c>
      <c r="L5" s="4">
        <f>K5*G5</f>
        <v>26200</v>
      </c>
      <c r="M5" s="9" t="s">
        <v>22</v>
      </c>
    </row>
    <row r="6" spans="1:13" ht="47.25" customHeight="1" x14ac:dyDescent="0.25">
      <c r="A6" s="6" t="s">
        <v>15</v>
      </c>
      <c r="B6" s="2" t="s">
        <v>10</v>
      </c>
      <c r="C6" s="7" t="s">
        <v>16</v>
      </c>
      <c r="D6" s="7" t="s">
        <v>18</v>
      </c>
      <c r="E6" s="1">
        <v>1</v>
      </c>
      <c r="F6" s="1" t="s">
        <v>11</v>
      </c>
      <c r="G6" s="1">
        <v>200</v>
      </c>
      <c r="H6" s="1" t="s">
        <v>12</v>
      </c>
      <c r="I6" s="8" t="s">
        <v>17</v>
      </c>
      <c r="J6" s="3" t="s">
        <v>14</v>
      </c>
      <c r="K6" s="3">
        <v>35</v>
      </c>
      <c r="L6" s="4">
        <f>K6*G6</f>
        <v>7000</v>
      </c>
      <c r="M6" s="9" t="s">
        <v>23</v>
      </c>
    </row>
    <row r="7" spans="1:13" ht="25.5" customHeight="1" x14ac:dyDescent="0.25">
      <c r="J7" s="12" t="s">
        <v>13</v>
      </c>
      <c r="K7" s="13"/>
      <c r="L7" s="5">
        <f>SUM(L5:L6)</f>
        <v>33200</v>
      </c>
    </row>
  </sheetData>
  <mergeCells count="11">
    <mergeCell ref="L3:L4"/>
    <mergeCell ref="M3:M4"/>
    <mergeCell ref="J7:K7"/>
    <mergeCell ref="I3:I4"/>
    <mergeCell ref="A3:A4"/>
    <mergeCell ref="B3:B4"/>
    <mergeCell ref="C3:C4"/>
    <mergeCell ref="D3:D4"/>
    <mergeCell ref="E3:H3"/>
    <mergeCell ref="J3:J4"/>
    <mergeCell ref="K3:K4"/>
  </mergeCells>
  <conditionalFormatting sqref="I3:I6">
    <cfRule type="duplicateValues" dxfId="0" priority="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2023-08-23T04:08:13Z</dcterms:modified>
</cp:coreProperties>
</file>