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MG_User\Desktop\"/>
    </mc:Choice>
  </mc:AlternateContent>
  <bookViews>
    <workbookView xWindow="0" yWindow="0" windowWidth="20490" windowHeight="7755"/>
  </bookViews>
  <sheets>
    <sheet name="General Ledger" sheetId="1" r:id="rId1"/>
  </sheets>
  <definedNames>
    <definedName name="_xlnm._FilterDatabase" localSheetId="0" hidden="1">'General Ledger'!$A$1:$J$322</definedName>
  </definedNames>
  <calcPr calcId="152511"/>
</workbook>
</file>

<file path=xl/calcChain.xml><?xml version="1.0" encoding="utf-8"?>
<calcChain xmlns="http://schemas.openxmlformats.org/spreadsheetml/2006/main">
  <c r="I80" i="1" l="1"/>
</calcChain>
</file>

<file path=xl/sharedStrings.xml><?xml version="1.0" encoding="utf-8"?>
<sst xmlns="http://schemas.openxmlformats.org/spreadsheetml/2006/main" count="573" uniqueCount="512">
  <si>
    <t>Date</t>
  </si>
  <si>
    <t>Communication</t>
  </si>
  <si>
    <t>Partner</t>
  </si>
  <si>
    <t>Currency</t>
  </si>
  <si>
    <t>Debit</t>
  </si>
  <si>
    <t>Credit</t>
  </si>
  <si>
    <t>Balance</t>
  </si>
  <si>
    <t>10000001-012 Cash On Hand -USD-MAC</t>
  </si>
  <si>
    <t>10000002-012 Cash On Hand -MMK-MAC</t>
  </si>
  <si>
    <t>10000007-012 Cash In Transit-USD-MAC</t>
  </si>
  <si>
    <t>Initial Balance</t>
  </si>
  <si>
    <t>AMISCMAC-2023-08-00071</t>
  </si>
  <si>
    <t>AMISCMAC-2023-08-00073</t>
  </si>
  <si>
    <t>ADV CLEAR MATADOR BUDGET FOR JULY'23, FOR MATADOR KILO STICKER PRODUCTION CHARGES (2000PCSx100Ks),ADV MMK - 200,000/-,MAC-ADV2023060051,MKT DEPT,FOR JUN'23 MATADOR KILO STICKER PRODUCTION CHGS (1000x90KS)SIZE-3.5"x2" CHGS MMK-90,000/-,RV MMK-110,000/-,MKT DEPT.</t>
  </si>
  <si>
    <t>AMISCMAC-2023-08-00074</t>
  </si>
  <si>
    <t>ADV CLEAR SUPPLIER BUDGET FOR JULY'23,FOR VALVOLINE BRANDING LOGO STICKER 6"x6" PRODUCTION CHGS FOR ALL BRANCHES(250x2000PCS),ADV MMK-500,000/-,MAC-ADV2023060064,MKT DEPT,FOR JUN'23 VALVOLINE BRANDING LOGO STICKER 6'x6' PRODUCTION CHGS FOR ALL BRANCHES (275KSx2000PCS)CHGS MMK-550,000/-,PV MMK-50,000/-,MKT DEPT.</t>
  </si>
  <si>
    <t>AMISCMAC-2023-08-00075</t>
  </si>
  <si>
    <t>ADV CLEAR SUPPLIER BUDGET FOR JULY'23,FOR VALVOLINE KILO STICKER PRODUCTION CHARGES (1000PCS x 100Ks),ADV MMK -100,000/-,MAC-ADV2023060047,MKT DEPT,FOR JUN'23 VALVOLINE KILO STICKER PRODUCTION CHGS SIZE-3.5"x2" MMK-180,000/-(REMARK-COLOR SKY),PV MMK-80,000/-,MKT DEPT.</t>
  </si>
  <si>
    <t>AMISCMAC-2023-08-00076</t>
  </si>
  <si>
    <t>ADV CLEAR MATADOR BUDGET FOR JULY'23, FOR MATADOR KILO STICKER PRODUCTION CHARGES (2000PCSx100Ks),ADV MMK - 200,000/-,MAC-ADV2023060051,MKT DEPT,FOR JUN'23 MATADOR KILO STICKER PRODUCTION CHGS (1000x90KS)SIZE-3.5"x2" CHGS MMK-90,000/-,RV MMK-110,000/-,MKT DEPT.AMISCMAC-2023-08-00073,</t>
  </si>
  <si>
    <t>AMISCMAC-2023-08-00077</t>
  </si>
  <si>
    <t>AMISCMAC-2023-08-00078</t>
  </si>
  <si>
    <t>AMISCMAC-2023-08-00083</t>
  </si>
  <si>
    <t>MAC-AC2023070009 ADV CLEAR PETTY CASH CHGS FOR JULY'23,FOR PETTY CASH CHGS FOR 2ND WEEK,ADV MMK-50,000/-,MAC-ADV2023060071,HR DEPT,FOR JUN'23 MISCELLANEOUS CHGS FOR(PONER,TISSUE,PHA YAR PAN,FRUIT,PAD,DRY TEA,SOAP,LIME)MMK-31,900/- ,OFFICE SUPPLIES CHGS MMK-18,000/-(LAYSAR STAMP FOR F&amp;A DEPT),TOTAL CHGS MMK-49,900/-,RV MMK-100/-,HR DEPT.</t>
  </si>
  <si>
    <t>AMISCMAC-2023-08-00084</t>
  </si>
  <si>
    <t>AMISCMAC-2023-08-00086</t>
  </si>
  <si>
    <t>MAC-AC2023070012 ADV CLEAR CAR FUEL CHGS FOR JULY'23,FOR CAR NO 1F/8201 &amp; 3D/9408,ADV MMK-260,000/-,MAC-ADV2023060027,HR DEPT,FOR JUN'23 CAR FUEL CHGS FOR CAR NO 1F/8201 CAR FUEL ACTUAL USED TO GALLON TOTAL(15GLS)CHGS MMK-140,000/-,CAR FUEL EXTRA USED TO GALLON TOTAL(6GLS)CHGS MMK-50,000/-,TOTAL CHGS MMK-190,000/-(REMARK-1118KILOS),FOR CAR NO 3D/9408 CAR FUEL ACTUAL USED TO GALLON TOTAL(13GLS)CHGS MMK-120,000/-,CAR FUEL EXTRA USED TO GALLON TOTAL(2GLS)CHGS MMK-20,000/-,TOTAL CHGS MMK-140,000/-(REMARK-745KILOS),TOTAL CHGS MMK-330,000/-,PV MMK-70,000/-,HR DEPT.</t>
  </si>
  <si>
    <t>AMISCMAC-2023-08-00087</t>
  </si>
  <si>
    <t>ADV CLEAR CAR LICENSE EXTENSION CHGS FOR JULY'23,FOR CAR NO 6J/6375,9E/8867,6F/2145 CAR LICENSE EXTENSION CHGS,ADV MMK-650,000/-,MAC-ADV2023060028,HR DEPT,FOR JUN'23 CAR LICENSE EXTENSION CHGS FOR 6F/2145,6J/6375 AND 9E/8867 MMK-553,500/-(REMARK-REMIUM CHGS,POLICE CASE CHECK  CHGS,VEHICLE CHECK FORM CHGS,VEHICLE HISTORY,VEHICLE CHECK CHGS,KA NYA NA CASH CHGS,NRC CHECK CHGS,YCDC CHGS,WHEEL TAX&amp;HOLO GREAM CHGS,OTHER CHGS),RV MMK-96,500/-,HR DEPT.</t>
  </si>
  <si>
    <t>AMISCMAC-2023-08-00089</t>
  </si>
  <si>
    <t>AMISCMAC-2023-08-00090</t>
  </si>
  <si>
    <t>MAC-AC2023070014 ADV CLEAR ENGINE BUDGET FOR JULY'23,FOR ENGINE BOOTH 2'x2' (1PCS),ADV MMK-270,000/-,MAC-ADV2023050055,MKT BEG DEPT,FOR MAY'23 MATADOR ENGINE BOOTH PRODUCTION CHGS SIZE 2'x2' CHGS MMK-260,000/-(REMARK-MODERN ADVERTISING),RV MMK-10,000/-,MKT DEPT.</t>
  </si>
  <si>
    <t>AMISCMAC-2023-08-00091</t>
  </si>
  <si>
    <t>AMISCMAC-2023-08-00092</t>
  </si>
  <si>
    <t>AMISCMAC-2023-08-00093</t>
  </si>
  <si>
    <t>ADV CLEAR COMPUTER &amp; COPIER REPAIR CHGS(BATTERY) FOR JULY'23,FOR BUY DELL NEW BATTERY (5458-40W),ADV MMK-110,000/-,MAC-ADV2023060075,F&amp;A DEPT,FOR JUN'23 DELL M5Y1K(OIL) BATTERY CHGS MMK-60,000/-(REMARK-TUN SHIN YEE),RV MMK-50,000/-,F&amp;A DEPT.</t>
  </si>
  <si>
    <t>AMISCMAC-2023-08-00094</t>
  </si>
  <si>
    <t>MAC-AC2023070015 ADV CLEAR SUPPLIER BUDGET FOR JULY'23,VALVOLINE CUSTOMER REQUEST VINYL FOR ALL BRANCHES -MKT DEPT -MMK400,000/-,MAC-ADV2023060045,FOR JUN'23 CUSTOMER REQUEST VINYL FOR BRANCHES ,MATADOR STICKER 7'x9' FOR LOG DEPT(100PCSx4375KS)CHGS MMK-43,750/-,CUSTOEMR-YE YINT SOE SIZE-8'3"x3'3" CHGS MMK-6847,CUSTOMER-TAN TAN TA TA SIZE-7'x3' CHGS MMK-5,250/-,CUSTOMER -TUN KO SIZE-8'2"x6'10" CHGS MMK-12,505/-,CUSTOMER-POWER GARDEN VALVOLINE SIZE-14'x5'10" CHGS MMK-17,850/-(REMARK-LIN AUNG KHIT PRINTING),VALVOLINE LOGO(LOGO CUTTING,ACRYLIC DICUTING&amp;STICKER INSTALLATION)(51PCSx1000KS)CHGS MMK-51,000/-(REMARK-SWAN HTET MEDIA),TOTAL CHGS MMK-162,202/-,RV MMK-237,798/-,MKT DEPT.</t>
  </si>
  <si>
    <t>AMISCMAC-2023-08-00095</t>
  </si>
  <si>
    <t>AMISCMAC-2023-08-00096</t>
  </si>
  <si>
    <t>AMISCMAC-2023-08-00098</t>
  </si>
  <si>
    <t>MAC-AC2023070021 MAC-AC2023070022 MAC-AC2023070023 MAC-AC2023070024 MAC-AC2023070027 MAC-AC2023070028 MAC-AC2023070029</t>
  </si>
  <si>
    <t>AMISCMAC-2023-08-00099</t>
  </si>
  <si>
    <t>MAC-AC2023070017  MAC-AC2023070019  MAC-AC2023070020  MAC-AC2023070025  MAC-AC2023070026  MAC-AC2023070030</t>
  </si>
  <si>
    <t>AMISCMAC-2023-08-00100</t>
  </si>
  <si>
    <t>AMISCMAC-2023-08-00101</t>
  </si>
  <si>
    <t>MAC-AC2023070031  MAC-AC2023070032  MAC-AC2023070033  MAC-AC2023070034  MAC-AC2023070035</t>
  </si>
  <si>
    <t>AMISCMAC-2023-08-00102</t>
  </si>
  <si>
    <t>AMISCMAC-2023-08-00103</t>
  </si>
  <si>
    <t>MAC-AC2023070036  MAC-AC2023070037  MAC-AC2023070039  MAC-AC2023070041  MAC-AC2023070043</t>
  </si>
  <si>
    <t>AMISCMAC-2023-08-00104</t>
  </si>
  <si>
    <t>AMISCMAC-2023-08-00105</t>
  </si>
  <si>
    <t>MAC-AC2023070060  MAC-AC2023070061  MAC-AC2023070062  MAC-AC2023070063  MAC-AC2023070064  MAC-AC2023070065  MAC-AC2023070066  MAC-AC2023070067  MAC-AC2023070068</t>
  </si>
  <si>
    <t>AMISCMAC-2023-08-00106</t>
  </si>
  <si>
    <t>ADV CLEAR CAR FUEL EXTRA CHGS FOR JULY'23,FOR CAR NO :4G/3290,ADV MMK-50,000/-,MAC-ADV2023060041,BTC DEPT,FOR JUN'23 CAR FUEL EXTRA USED TO GALLON TOTAL(2GLS)CHGS MMK-20,000/-(REMARK-913KILOS),RV MMK-30,000/-,BTC DEPT.,CHGS,PIC-NYAN WIN PHYO(4H/9692) AND THEIN HTIKE AUNG(4G/9204) FOR SALE &amp; MARKETIING IN JUN'23,ADV MMK-100,000/-,MAC-ADV2023060055,MDY BTC DEPT,FOR JUN'23 PYIN OO LWIN SALE WAY TRIP CHGS,CAR FUEL (4H/9692)ACTUAL USED TO GALLON TOTAL(4GLS)MMK-40,000/-(REMARK-149KILOS),RV MMK-60,000/-,MDY BTC DEPT.ADV CLEAR CAR REPAIR CHGS FOR JULY'23,FOR CAR NO 4H/9692, PIC-NYAN WIN PHYO, CAR TYRE REPAIR CHG=75000*2=150000 KS &amp; AIR-CON CHARGES=60000 KS, TOTAL CHG=210,000 KS, MAC-ADV2023060057,MDY BTC DEPT,FOR JUN'23 CAR TYRE CHGS MMK-146,000/-(REMARK-SAN LIN),CAR AIR CORN GAS FILLING CHGS MMK-55,000/-,CAR ALLIGNMENT CHGS MMK-5,000/-(REMARK-KO SOE &amp; BROTHERS),TOTAL CHGS MMK-206,000/-,RV MMK-4,000/-,MDY BTC DEPT.ADV CLEAR  OFFICE SUPPLY CHGS FOR  JULY'23,FOR OFFICE SUPPLY CHGS INCLUDE CAR CLEANING,TRANSPORTATION,TOLL GATE, WIN KYAT CHGS,STATIONERY CHGS,ETC...),ADV MMK-100,000/- ,MAC-ADV2023060056,MDY BTC DEPT,FOR JUN'23 GATE PASS CHGS MMK-1,000/-,TRANSPORTATION CHGS MMK-37,000/-(REMARK-HPN,SHWE BO,HPN,MYW BR),CAR CLEANING CHGS (4G/9204,4H/9692)MMK-14,000/-(REMARK-DIAMOND),STATIONERY CHGS(AIRFRESHER,LQ310 RIBBON,TONER 140G)MMK-18,200/-(REMARK-PRINTER CITY),MOTORCYCLE REPAIR CHGS(START MOTOR COIL REPAIR)MMK-18,000/-(REMARK-MIN MIN ZAW),TRANSFER CHGS MMK-7,500/-,TOTAL CHGS MMK-95,700/-,RV MMK-4,300/-,MDY BTC DEPT.</t>
  </si>
  <si>
    <t>AMISCMAC-2023-08-00114</t>
  </si>
  <si>
    <t>AMISCMAC-2023-08-00115</t>
  </si>
  <si>
    <t>AMISCMAC-2023-08-00116</t>
  </si>
  <si>
    <t>MAC-AC2023070064  MAC-AC2023070065  MAC-AC2023070066  MAC-AC2023070067  MAC-AC2023070068  MAC-AC2023070069</t>
  </si>
  <si>
    <t>AMISCMAC-2023-08-00117</t>
  </si>
  <si>
    <t>AMISCMAC-2023-08-00118</t>
  </si>
  <si>
    <t>MAC-AC2023070038  MAC-AC2023070040  MAC-AC2023070042  MAC-AC2023070044  MAC-AC2023070045</t>
  </si>
  <si>
    <t>AMISCMAC-2023-08-00119</t>
  </si>
  <si>
    <t>MAC-AC2023070079 ADV CLEAR OFFICE REPAIR CHGS FOR JULY'23,FOR OFFICE REPAIR CHGS FOR GATE DOOR,WATERSPOUTS,WAREHOUSE ROOF,OLD MOTOR&amp;HAVING WATER IN THE YARD,ADV MMK-500,000/-,MAC-ADV2023060033,HR DEPT,FOR JUN'23 OFFICE REPAIR CHGS(LED LIGHT,MEE TATE,NAIL 1",IRON DOOR WHEEL 4",CILICON,CEMENT,2FT PLAIN,1 1/2 SACU,3.2'x10',5.2'x10',4' LIGHT,20W GE,3.2'x13',BLACK SACU,6206,(2HP)LOW SPEED MOTOR COIN SERVICES FOR MAC OFFICE)MMK-495,400/-,RV MMK-4,600/-,HR DEPT.</t>
  </si>
  <si>
    <t>AMISCMAC-2023-08-00120</t>
  </si>
  <si>
    <t>AMISCMAC-2023-08-00121</t>
  </si>
  <si>
    <t>AMISCMAC-2023-08-00126</t>
  </si>
  <si>
    <t>MAC-AC2023080004 ADV CLEAR MATADOR BUDGET FOR JULY'23,FOR MATADOR BILLBOARD INSTALLION &amp; TAX CHGS AT BAYINT NAUNG ICT,ADV MMK-3,700,000/-,MAC-ADV2023050051,MKT DEPT,FOR MAY'23 MATADOR BILL BOARD INSTALLATION &amp; TAX CHGS AT BAYINT NAUNG ICT CHGS MMK-4,046,250/-(REMARK-BILLBOARD 15.5'x35.5'-2,751,250/-,UNDER TABLE CHGS MMK-25,000/-,MATADOR BILLBOARD 20'x36' CHGS (635,000/-x20)MMK-1,270,000/-),PV MMK-346,250/-,MKT DEPT.</t>
  </si>
  <si>
    <t>AMISCMAC-2023-08-00127</t>
  </si>
  <si>
    <t>AMISCMAC-2023-07-00519</t>
  </si>
  <si>
    <t>AMISCMAC-2023-08-00074-ADV CLEAR SUPPLIER BUDGET FOR JULY'23,FOR VALVOLINE BRANDING LOGO STICKER 6"x6" PRODUCTION CHGS FOR ALL BRANCHES(250x2000PCS),ADV MMK-500,000/-,MAC-ADV2023060064,MKT DEPT,FOR JUN'23 VALVOLINE BRANDING LOGO STICKER 6'x6' PRODUCTION CHGS FOR ALL BRANCHES (275KSx2000PCS)CHGS MMK-550,000/-,PV MMK-50,000/-,MKT DEPT.</t>
  </si>
  <si>
    <t>RV-DWI-2023-08-00214</t>
  </si>
  <si>
    <t>UMG/MAC/B2C/DWI/2023/May/0055-Customer Payment $ 3.08 - Ko Myo Kyaw - 08/01/2023</t>
  </si>
  <si>
    <t>Ko Myo Kyaw</t>
  </si>
  <si>
    <t>AMISCMAC-2023-08-00124</t>
  </si>
  <si>
    <t>MAC-AC2023070070  MAC-AC2023070076</t>
  </si>
  <si>
    <t>AMISCMAC-2023-08-00125</t>
  </si>
  <si>
    <t>AMISCMAC-2023-08-00160</t>
  </si>
  <si>
    <t>MAC-AC2023080035 ADV CLEAR SUPPLIER BUDGET FOR AUG'23,FOR VALVOLINE SERVICE SHIRT PRODUCTION CHGS(12000x100PCS),ADV MMK-1,200,000/-,MAC-ADV2022120061,MKT DEPT,FOR FEB'23 VALVOLINE SHIRT (ARROUN)(100PCSx18,000/-)CHGS MMK-1,800,000/-(REMARK-V-SIGN MYANMAR GARMENT),PV MMK-600,000/-,MKT DEPT.</t>
  </si>
  <si>
    <t>AMISCMAC-2023-08-00161</t>
  </si>
  <si>
    <t>AMISCMAC-2023-08-00162</t>
  </si>
  <si>
    <t>MAC-AC2023080036 ADV CLEAR ENGINE BUDGET FOR AUG'23,FOR ENGINE VINYL CHGS 2'x3' (100PCS),ADV MMK-300,000/-,MAC-ADV2023050064,MKT BEG DEPT,FOR MAY'23 ENGINE VINYL PRODUCTION CHGS(2'x3')(3500x50PCS)CHGS MMK-175,000/-(REMARK-MODERN ADVERTISING SERVICES),RV MMK-125,000/-,MKT DEPT.</t>
  </si>
  <si>
    <t>AMISCMAC-2023-08-00163</t>
  </si>
  <si>
    <t>MAC-AC2023080037 ADV CLEAR MATADOR BUDGET FOR AUG'23,FOR MATADOR BILLBOARD TAX AND VINYL INSTALLATION AT DAWEL(13'x33'),ADV MMK-15,000,000/-,MAC-ADV2023060069,MKT DEPT,FOR JULY'23 MATADOR BILL BOARD TAX AND VINYL INSTALLATION  AT DAWEI (13'x33')CHGS MMK-1,988,500/-(REMARK-TAX-1,072,500/-,AKM-900,000/-,TRANSFER CHGS-16,000/-),PV MMK-488,500/-,MKT DEPT.</t>
  </si>
  <si>
    <t>AMISCMAC-2023-08-00164</t>
  </si>
  <si>
    <t>AMISCMAC-2023-08-00165</t>
  </si>
  <si>
    <t>AMISCMAC-2023-08-00166</t>
  </si>
  <si>
    <t>MAC-AC2023080038 ADV CLEAR FOR ENGINE BUDGET FOR AUG'23, MATADOR ENGINE VINYL SIGNBOARD AT YAY KYAW(10' x 6') FORM MKT DEPT -MMK 100,000/-,FOR JUN'23 MATADOR ENGINE VINYL SIGNBOARD AT THAZIN YAY KYAW(10'x6'),CHGS MMK-174,500/-(REMARK-BAMBOO+OIL+SERVICES),PV MMK-74,500/-,MKT DEPT.</t>
  </si>
  <si>
    <t>AMISCMAC-2023-08-00167</t>
  </si>
  <si>
    <t>AMISCMAC-2023-08-00175</t>
  </si>
  <si>
    <t>MAC-AC2023080070 / ADV CLEAR MATADOR BUDGET FOR AUG'23,FOR MATADOR BRANDED WORKSHOP SIGNAGE INSTALLATION FOR KO CHAN(TG),ADV MMK-1,500,000/-,MAC-ADV2023060050,MKT DEPT,FOR JUN'23 MATADOR BRANDED WORKSHOP SIGNAGE INSTALLATION FOR KO CHAN(TG),SIGNBOARD INSTALLATION &amp; TRANSFER CHGS MMK-1,796,550/-(REMARK-SCREW,3'x4' PLAIN FLAT,SIGNBOARD SERVICE,MATERIAL COST,INSTALLATION FEES,TRANSFER CHGS),PV MMK-296,550/-,MKT DEPT.</t>
  </si>
  <si>
    <t>RV-MDY-1-2023-08-00234</t>
  </si>
  <si>
    <t>INV/MAC/MDY/PT/2023/06/0377-Customer Payment $ 557.40 - U CHAN MYAE OO - 08/21/2023</t>
  </si>
  <si>
    <t>U CHAN MYAE OO</t>
  </si>
  <si>
    <t>RV-MDY-1-2023-08-00258</t>
  </si>
  <si>
    <t>SI-PRT-MDY-1-MAC-2023-08-00321-Customer Payment $ 200.00 - NYEIN CLINIC - 08/29/2023</t>
  </si>
  <si>
    <t>NYEIN CLINIC</t>
  </si>
  <si>
    <t>AMISCMAC-2023-09-00126</t>
  </si>
  <si>
    <t>MAC-AC2023090015 ADV CLEAR ENGINE BUDGET FOR SEP'23,FOR ENGINE BILLBOARD 5'x3' (3PCS)-WARKHAEMA,KYONEMANGAY,LAPUTTAR,ADV MMK-2,200,000/-,MAC-ADV2023050093,MKT DEPT,FOR MAY'23 ENGINE BILLBOARD INSTALLATION CHGS SIZE-3'x5'(2PCS),LABUTTA &amp; WAKELMA),CHGS MMK-852,000/-(REMARK-IRON FRAME-1" HOLLO(GI),PLAIN SHEET,VINYL-500D(UV),4" HOLLO STAND,FLAN FOUNDATION,PRODUCTION&amp;INSALLATION),RV MMK-1,348,000/-,MKT DEPT.</t>
  </si>
  <si>
    <t>AMISCMAC-2023-09-00127</t>
  </si>
  <si>
    <t>AMISCMAC-2023-09-00159</t>
  </si>
  <si>
    <t>MAC-AC2023090033 ADV CLEAR SUPPLIER BUDGET FOR SEP'23,FOR VALVOLINE PP BOARD STAND PRODUCTION FOR CUSTOMER REQUEST(5PCS),ADV MMK-425,000/-,MAC-ADV2023060076,MKT DEPT,FOR JUN'23 VALVOLINE PP BOARD STAND PRODUCTION CHGS FOR YGN BTC,CHGS MMK-190,000/-(REMARK-IRON FRAME-1" HOLLO(GI),PLAIN SHEET,VINYL-340D(2.6"x4.6"),PRODUCTION&amp;INSALLATION),RV MMK-235,000/-,MKT DEPT.</t>
  </si>
  <si>
    <t>AMISCMAC-2023-09-00160</t>
  </si>
  <si>
    <t>AMISCMAC-2023-09-00161</t>
  </si>
  <si>
    <t>MAC-AC2023090034 ADV CLEAR MATADOR BUDGET FOR SEP'23,FOR MATADOR PP BOARD STAND PRODUCTION CHGS FOR YGN BTC(5PCS),ADV MMK-425,000/-,MAC-ADV2023060079,MKT DEPT,FOR JUN'23 MATADOR PP BOARD STAND PRODUCTION CHGS FOR YGN BTC,CHGS MMK-380,000/-(REMARK-IRON FRAME-1" HOLLO(GI),PLAIN SHEET,VINYL-340D(2.6"x4.6"),PRODUCTION&amp;INSALLATION),RV MMK-45,000/-,MKT DEPT.</t>
  </si>
  <si>
    <t>AMISCMAC-2023-09-00162</t>
  </si>
  <si>
    <t>CASH DOWN CUSTOMER</t>
  </si>
  <si>
    <t>YADANAR THEINGI INDUSTRIAL CO,.LTD</t>
  </si>
  <si>
    <t>RV-MDY-1-2023-11-00821</t>
  </si>
  <si>
    <t>SI-PRT-MDY-1-MAC-2023-09-00401-Customer Payment $ 162.02 - GOLDEN COUNTRY HOTEL - 11/10/2023</t>
  </si>
  <si>
    <t>GOLDEN COUNTRY HOTEL</t>
  </si>
  <si>
    <t>RV-MAC-2023-11-01440</t>
  </si>
  <si>
    <t>SI-PRT-PHK-MAC-2023-08-00065-Customer Payment $ 40.00 - YADANAR ADHIPADI - 11/16/2023</t>
  </si>
  <si>
    <t>YADANAR ADHIPADI</t>
  </si>
  <si>
    <t>RV-MAC-2023-11-01441</t>
  </si>
  <si>
    <t>SI-PRT-PHK-MAC-2023-08-00065-Customer Payment $ 5,840.00 - YADANAR ADHIPADI - 11/16/2023</t>
  </si>
  <si>
    <t>RV-KDE-2023-11-00382</t>
  </si>
  <si>
    <t>SI-PRT-KDE-MAC-2023-08-00101-Customer Payment $ 759.00 - U AUNG MYO MYINT - 11/17/2023</t>
  </si>
  <si>
    <t>U AUNG MYO MYINT</t>
  </si>
  <si>
    <t>RV-HTY-2023-12-00701</t>
  </si>
  <si>
    <t>SI-PRT-HTY-MAC-2023-09-00143-Customer Payment $ 78.00 - BRIGHT LIGHT CO.,LTD - 12/06/2023</t>
  </si>
  <si>
    <t>BRIGHT LIGHT CO.,LTD</t>
  </si>
  <si>
    <t>RV-HTY-2023-12-00702</t>
  </si>
  <si>
    <t>SI-PRT-HTY-MAC-2023-09-00188-Customer Payment $ 152.89 - ULTIMATE TREASURE CO., LTD - 12/06/2023</t>
  </si>
  <si>
    <t>ULTIMATE TREASURE CO., LTD</t>
  </si>
  <si>
    <t>RV-HTY-2023-12-00703</t>
  </si>
  <si>
    <t>SI-PRT-HTY-MAC-2023-09-00185-Customer Payment $ 225.00 - SHIN SUNG TONG SANG INTERNATIONAL CO.,LTD - 12/06/2023</t>
  </si>
  <si>
    <t>SHIN SUNG TONG SANG INTERNATIONAL CO.,LTD</t>
  </si>
  <si>
    <t>RV-HTY-2023-12-00704</t>
  </si>
  <si>
    <t>SI-PRT-HTY-MAC-2023-11-00229-Customer Payment $ 78.00 - YE TUN,U - 12/06/2023</t>
  </si>
  <si>
    <t>YE TUN,U</t>
  </si>
  <si>
    <t>RV-HTY-2023-12-00713</t>
  </si>
  <si>
    <t>SI-PRT-HTY-MAC-2023-11-00248-Customer Payment $ 152.00 - BUSINESS WORLD CO.,LTD - 12/07/2023</t>
  </si>
  <si>
    <t>BUSINESS WORLD CO.,LTD</t>
  </si>
  <si>
    <t>RV-HTY-2023-12-00718</t>
  </si>
  <si>
    <t>SI-PRT-HTY-MAC-2023-11-00236-Customer Payment $ 196.00 - YADANAR THEINGI INDUSTRIAL CO,.LTD - 12/07/2023</t>
  </si>
  <si>
    <t>RV-MDY-1-2023-12-00907</t>
  </si>
  <si>
    <t>SI-PRT-MDY-1-MAC-2023-08-00323-Customer Payment $ 750.00 - U Sein Aung - 12/07/2023</t>
  </si>
  <si>
    <t>U Sein Aung</t>
  </si>
  <si>
    <t>RV-MDY-1-2023-12-00910</t>
  </si>
  <si>
    <t>SI-PRT-MDY-1-MAC-2023-09-00367-Customer Payment $ 625.00 - AUNG MYO NAING - 12/07/2023</t>
  </si>
  <si>
    <t>AUNG MYO NAING</t>
  </si>
  <si>
    <t>RV-MDY-1-2023-12-00911</t>
  </si>
  <si>
    <t>SI-PRT-MDY-1-MAC-2023-09-00378-Customer Payment $ 1,250.00 - AUNG MYO NAING - 12/07/2023</t>
  </si>
  <si>
    <t>RV-MDY-1-2023-12-00912</t>
  </si>
  <si>
    <t>SI-PRT-MDY-1-MAC-2023-09-00379-Customer Payment $ 625.00 - AUNG MYO NAING - 12/07/2023</t>
  </si>
  <si>
    <t>RV-NLP-2023-12-00518</t>
  </si>
  <si>
    <t>SI-PRT-NLP-MAC-2023-09-00242-Customer Payment $ 78.00 - U SAN NI AUNG - 12/08/2023</t>
  </si>
  <si>
    <t>U SAN NI AUNG</t>
  </si>
  <si>
    <t>RV-NLP-2023-12-00523</t>
  </si>
  <si>
    <t>SI-PRT-NLP-MAC-2023-09-00233-Customer Payment $ 78.00 - U THAN AYE - 12/08/2023</t>
  </si>
  <si>
    <t>U THAN AYE</t>
  </si>
  <si>
    <t>RV-NLP-2023-12-00524</t>
  </si>
  <si>
    <t>SI-PRT-NLP-MAC-2023-09-00232-Customer Payment $ 237.00 - U SAN NI AUNG - 12/08/2023</t>
  </si>
  <si>
    <t>SAN NI AUNG , U</t>
  </si>
  <si>
    <t>RV-NLP-2023-12-00527</t>
  </si>
  <si>
    <t>SI-PRT-NLP-MAC-2023-09-00227-Customer Payment $ 156.00 - U ZAW LIN - 12/08/2023</t>
  </si>
  <si>
    <t>U ZAW LIN</t>
  </si>
  <si>
    <t>RV-MDY-1-2023-12-00925</t>
  </si>
  <si>
    <t>SI-PRT-MDY-1-MAC-2023-12-00467-Customer Payment $ 300.00 - XIE SHAN CO.LTD - 12/08/2023</t>
  </si>
  <si>
    <t>XIE SHAN CO.LTD</t>
  </si>
  <si>
    <t>RV-MGW-2023-12-00368</t>
  </si>
  <si>
    <t>SI-PRT-MGW-MAC-2023-12-00350-Customer Payment $ 81.00 - CHAN MYAE KYAWL,U - 12/08/2023</t>
  </si>
  <si>
    <t>CHAN MYAE KYAWL,U</t>
  </si>
  <si>
    <t>RV-MDY-1-2023-12-00934</t>
  </si>
  <si>
    <t>SI-PRT-MDY-1-MAC-2023-12-00461-Customer Payment $ 35.00 - SI THU AUNG,U - 12/08/2023</t>
  </si>
  <si>
    <t>SI THU AUNG,U</t>
  </si>
  <si>
    <t>RV-MDY-1-2023-12-00947</t>
  </si>
  <si>
    <t>SI-PRT-MDY-1-MAC-2023-12-00452-Customer Payment $ 1,555.00 - AUNG MYO NAING,U - 12/08/2023</t>
  </si>
  <si>
    <t>AUNG MYO NAING,U</t>
  </si>
  <si>
    <t>RV-MDY-1-2023-12-00950</t>
  </si>
  <si>
    <t>SI-PRT-MDY-1-MAC-2023-12-00474-Customer Payment $ 400.00 - ALPHA CEMENT (KYAUKSEL) - 12/08/2023</t>
  </si>
  <si>
    <t>ALPHA CEMENT (KYAUKSEL)</t>
  </si>
  <si>
    <t>RV-MDY-2-2023-12-00437</t>
  </si>
  <si>
    <t>SI-PRT-MDY-2-MAC-2023-11-00424-Customer Payment $ 55.68 - SAN LIN (WORKSHOP) - 12/08/2023</t>
  </si>
  <si>
    <t>SAN LIN (WORKSHOP)</t>
  </si>
  <si>
    <t>RV-MDY-2-2023-12-00439</t>
  </si>
  <si>
    <t>SI-PRT-MDY-2-MAC-2023-11-00444-Customer Payment $ 55.68 - JAPAN GYI - 12/08/2023</t>
  </si>
  <si>
    <t>JAPAN GYI</t>
  </si>
  <si>
    <t>RV-MAC-2023-12-01645</t>
  </si>
  <si>
    <t>SI-PRT-PHK-MAC-2023-11-00214-Customer Payment $ 19,888.21 - NAY MIN GABAR - 12/09/2023</t>
  </si>
  <si>
    <t>NAY MIN GABAR</t>
  </si>
  <si>
    <t>RV-MAC-2023-12-01692</t>
  </si>
  <si>
    <t>SI-PRT-TGY-MAC-2023-12-00245-Customer Payment $ 74.29 - Corporate Culture - 12/13/2023</t>
  </si>
  <si>
    <t>Corporate Culture</t>
  </si>
  <si>
    <t>YANGON PAN-PACIFIC ABSOLON CO.,LTD</t>
  </si>
  <si>
    <t>RV-HTY-2023-12-00787</t>
  </si>
  <si>
    <t>SI-PRT-HTY-MAC-2023-11-00247-Customer Payment $ 390.02 - PIONEER SPECIAL POLYBAG INDUSTRIAL CO.,LTD - 12/18/2023</t>
  </si>
  <si>
    <t>PIONEER SPECIAL POLYBAG INDUSTRIAL CO.,LTD</t>
  </si>
  <si>
    <t>RV-HTY-2023-12-00795</t>
  </si>
  <si>
    <t>SI-PRT-HTY-MAC-2023-12-00251-Customer Payment $ 156.01 - PIONEER SPECIAL POLYBAG INDUSTRIAL CO.,LTD - 12/18/2023</t>
  </si>
  <si>
    <t>GALLENT OCEAN</t>
  </si>
  <si>
    <t>RV-SDG-2023-12-00792</t>
  </si>
  <si>
    <t>SI-PRT-SDG-MAC-2023-12-00298-Customer Payment $ 234.01 - YANGON PAN-PACIFIC ABSOLON CO.,LTD - 12/18/2023</t>
  </si>
  <si>
    <t>RV-STW-2023-12-00382</t>
  </si>
  <si>
    <t>SI-PRT-STW-MAC-2023-12-00322-Customer Payment $ 208.30 - KHIN WIN MAUNG,U(STW) - 12/23/2023</t>
  </si>
  <si>
    <t>KHIN WIN MAUNG,U(STW)</t>
  </si>
  <si>
    <t>CST_USD_MAC-2023-12-00045</t>
  </si>
  <si>
    <t>SI-PRT-STW-MAC-2023-12-00322-BR SALE</t>
  </si>
  <si>
    <t>STW</t>
  </si>
  <si>
    <t>IRRWADDY FISHERIES DEVELOPMENT CO.,LTD</t>
  </si>
  <si>
    <t>RV-MGK-2024-01-00010</t>
  </si>
  <si>
    <t>SI-PRT-MGK-MAC-2023-12-00370-Customer Payment $ 131.62 - Ko Htain Lin Kyi - 01/03/2024</t>
  </si>
  <si>
    <t>Ko Htain Lin Kyi</t>
  </si>
  <si>
    <t>RV-MAC-2024-01-00017</t>
  </si>
  <si>
    <t>SI-PRT-MAC-2023-12-01473-Customer Payment $ 956.80 - ASIA GENERAL TRANSFORMER  - 01/08/2024</t>
  </si>
  <si>
    <t xml:space="preserve">ASIA GENERAL TRANSFORMER </t>
  </si>
  <si>
    <t>RV-MAC-2024-01-00018</t>
  </si>
  <si>
    <t>SI-PRT-MAC-2023-12-01472-Customer Payment $ 900.00 - QUALITY FOOD HOUSE MANUFACTURING CO.,LTD  - 01/08/2024</t>
  </si>
  <si>
    <t xml:space="preserve">QUALITY FOOD HOUSE MANUFACTURING CO.,LTD </t>
  </si>
  <si>
    <t>RV-MAC-2024-01-00041</t>
  </si>
  <si>
    <t>SI-PRT-MAC-2023-12-01446-Customer Payment $ 376.65 - BAGAN ROYAL STAR CO.,LTD - 01/11/2024</t>
  </si>
  <si>
    <t>BAGAN ROYAL STAR CO.,LTD</t>
  </si>
  <si>
    <t>RV-HTY-2024-01-00131</t>
  </si>
  <si>
    <t>SI-PRT-HTY-MAC-2024-01-00007-Customer Payment $ 1,213.00 - YADANAR THEINGI INDUSTRIAL CO,.LTD - 01/12/2024</t>
  </si>
  <si>
    <t>RV-MAC-2024-01-00144</t>
  </si>
  <si>
    <t>SI-UNT-MAC-2024-01-00002-Customer Payment $ 2,242.63 - CASH DOWN CUSTOMER - 01/12/2024</t>
  </si>
  <si>
    <t>CST_USD_MAC-2024-01-00010</t>
  </si>
  <si>
    <t>SI-PRT-HTY-MAC-2024-01-00007-BR SALE</t>
  </si>
  <si>
    <t>HTY</t>
  </si>
  <si>
    <t>RV-MDY-1-2024-01-00097</t>
  </si>
  <si>
    <t>SI-PRT-MDY-1-MAC-2023-12-00496-Customer Payment $ 1,100.00 - U LAY MAUNG - 01/12/2024</t>
  </si>
  <si>
    <t>U LAY MAUNG</t>
  </si>
  <si>
    <t>RV-MDY-1-2024-01-00103</t>
  </si>
  <si>
    <t>SI-PRT-MDY-1-MAC-2023-12-00499-Customer Payment $ 600.00 - AUNG MYO NAING,U - 01/13/2024</t>
  </si>
  <si>
    <t>RV-MDY-1-2024-01-00105</t>
  </si>
  <si>
    <t>SI-PRT-MDY-1-MAC-2023-12-00500-Customer Payment $ 600.00 - AUNG MYO NAING,U - 01/13/2024</t>
  </si>
  <si>
    <t>RV-MDY-1-2024-01-00107</t>
  </si>
  <si>
    <t>SI-PRT-MDY-1-MAC-2023-12-00501-Customer Payment $ 600.00 - AUNG MYO NAING,U - 01/13/2024</t>
  </si>
  <si>
    <t>RV-MDY-1-2024-01-00110</t>
  </si>
  <si>
    <t>SI-PRT-MDY-1-MAC-2023-12-00503-Customer Payment $ 4,200.00 - CASH DOWN CUSTOMER - 01/13/2024</t>
  </si>
  <si>
    <t>RV-MAC-2024-01-00155</t>
  </si>
  <si>
    <t>SI-PRT-MAC-2024-01-00039-Customer Payment $ 1,150.00 - MI PHYO,DAW - 01/13/2024</t>
  </si>
  <si>
    <t>MI PHYO,DAW</t>
  </si>
  <si>
    <t>RV-SDG-2024-01-00201</t>
  </si>
  <si>
    <t>SI-PRT-SDG-MAC-2024-01-00016-Customer Payment $ 78.00 - MYINT THEIN,U - 01/15/2024</t>
  </si>
  <si>
    <t>MYINT THEIN,U</t>
  </si>
  <si>
    <t>RV-MDY-1-2024-01-00130</t>
  </si>
  <si>
    <t>SI-PRT-MDY-1-MAC-2024-01-00021-Customer Payment $ 5,700.00 - AYE MI SAN, DAW - 01/16/2024</t>
  </si>
  <si>
    <t>AYE MI SAN, DAW</t>
  </si>
  <si>
    <t>CST_USD_MAC-2024-01-00040</t>
  </si>
  <si>
    <t>SI-PRT-MDY-1-MAC-2024-01-00021-BR SALE</t>
  </si>
  <si>
    <t>MDY-1</t>
  </si>
  <si>
    <t>RV-MAC-2024-01-00235</t>
  </si>
  <si>
    <t>SI-PRT-MAC-2024-01-00132-Customer Payment $ 185.30 - Multi Parts - 01/18/2024</t>
  </si>
  <si>
    <t>Multi Parts</t>
  </si>
  <si>
    <t>RV-MAC-2024-01-00236</t>
  </si>
  <si>
    <t>SI-PRT-MAC-2024-01-00131-Customer Payment $ 139.67 - Multi Parts - 01/18/2024</t>
  </si>
  <si>
    <t>CST_USD_MAC-2024-01-00067</t>
  </si>
  <si>
    <t>SI-PRT-HTY-MAC-2024-01-00018-BR SALE</t>
  </si>
  <si>
    <t>CST_USD_MAC-2024-01-00069</t>
  </si>
  <si>
    <t>SI-PRT-HTY-MAC-2024-01-00029-BR SALE</t>
  </si>
  <si>
    <t>CST_USD_MAC-2024-02-00079</t>
  </si>
  <si>
    <t>SI-PRT-SDG-MAC-2024-01-00043-BR SALE</t>
  </si>
  <si>
    <t>SDG</t>
  </si>
  <si>
    <t>CST_USD_MAC-2024-01-00030</t>
  </si>
  <si>
    <t>SI-PRT-MDY-1-MAC-2023-12-00496-BR SALE</t>
  </si>
  <si>
    <t>CST_USD_MAC-2024-01-00032</t>
  </si>
  <si>
    <t>SI-PRT-MDY-1-MAC-2023-12-00499-BR SALE</t>
  </si>
  <si>
    <t>CST_USD_MAC-2024-01-00034</t>
  </si>
  <si>
    <t>SI-PRT-MDY-1-MAC-2023-12-00500-BR SALE</t>
  </si>
  <si>
    <t>CST_USD_MAC-2024-01-00036</t>
  </si>
  <si>
    <t>SI-PRT-MDY-1-MAC-2023-12-00501-BR SALE</t>
  </si>
  <si>
    <t>CST_USD_MAC-2024-01-00038</t>
  </si>
  <si>
    <t>SI-PRT-MDY-1-MAC-2023-12-00503-BR SALE</t>
  </si>
  <si>
    <t>RV-MAC-2024-01-00293</t>
  </si>
  <si>
    <t>SI-PRT-MAC-2024-01-00038-Customer Payment $ 1,170.00 - MI PHYO,DAW - 01/28/2024</t>
  </si>
  <si>
    <t>RV-HTY-2024-01-00191</t>
  </si>
  <si>
    <t>SI-PRT-HTY-MAC-2024-01-00018-Customer Payment $ 578.00 - IRRWADDY FISHERIES DEVELOPMENT CO.,LTD - 01/28/2024</t>
  </si>
  <si>
    <t>RV-HTY-2024-01-00192</t>
  </si>
  <si>
    <t>SI-PRT-HTY-MAC-2024-01-00018-Customer Payment $ 0.12 - IRRWADDY FISHERIES DEVELOPMENT CO.,LTD - 01/28/2024</t>
  </si>
  <si>
    <t>RV-HTY-2024-01-00196</t>
  </si>
  <si>
    <t>SI-PRT-HTY-MAC-2024-01-00025-Customer Payment $ 150.00 - BUSINESS WORLD CO.,LTD - 01/28/2024</t>
  </si>
  <si>
    <t>RV-HTY-2024-01-00198</t>
  </si>
  <si>
    <t>SI-PRT-HTY-MAC-2024-01-00029-Customer Payment $ 200.00 - CASH DOWN CUSTOMER - 01/28/2024</t>
  </si>
  <si>
    <t>RV-HTY-2024-01-00201</t>
  </si>
  <si>
    <t>SI-PRT-HTY-MAC-2024-01-00032-Customer Payment $ 156.01 - GALLENT OCEAN - 01/28/2024</t>
  </si>
  <si>
    <t>RV-MAC-2024-01-00312</t>
  </si>
  <si>
    <t>SI-PRT-MAC-2024-01-00106-Customer Payment $ 1,698.01 - Kaung Myat Khant - 01/28/2024</t>
  </si>
  <si>
    <t>Kaung Myat Khant</t>
  </si>
  <si>
    <t>RV-MAC-2024-01-00318</t>
  </si>
  <si>
    <t>SI-PRT-MAC-2024-01-00101-Customer Payment $ 1,550.00 - Pro Diesel - 01/28/2024</t>
  </si>
  <si>
    <t>Pro Diesel</t>
  </si>
  <si>
    <t>RV-MAC-2024-01-00349</t>
  </si>
  <si>
    <t>SI-PRT-MAC-2024-01-00230-Customer Payment $ 936.00 - QUALITY FOOD HOUSE MANUFACTURING CO.,LTD  - 01/28/2024</t>
  </si>
  <si>
    <t>RV-MAC-2024-01-00465</t>
  </si>
  <si>
    <t>SI-PRT-MAC-2024-01-00232-Customer Payment $ 1,100.00 - Dishang Group - 01/31/2024</t>
  </si>
  <si>
    <t>Dishang Group</t>
  </si>
  <si>
    <t>CST_USD_MAC-2024-01-00071</t>
  </si>
  <si>
    <t>SI-PRT-HTY-MAC-2024-01-00032-BR SALE</t>
  </si>
  <si>
    <t>RV-SDG-2024-02-00477</t>
  </si>
  <si>
    <t>SI-PRT-SDG-MAC-2024-01-00043-Customer Payment $ 521.00 - HTUN MYINT HTUN CO., LTD - 02/08/2024</t>
  </si>
  <si>
    <t>HTUN MYINT HTUN CO., LTD</t>
  </si>
  <si>
    <t>RV-SDG-2024-02-00479</t>
  </si>
  <si>
    <t>SI-PRT-SDG-MAC-2024-01-00053-Customer Payment $ 1,400.00 - SOUTHLAND MYANMAR RUBBER CO;LTD - 02/08/2024</t>
  </si>
  <si>
    <t>SOUTHLAND MYANMAR RUBBER CO;LTD</t>
  </si>
  <si>
    <t>CST_USD_MAC-2024-02-00081</t>
  </si>
  <si>
    <t>SI-PRT-SDG-MAC-2024-01-00053-BR SALE</t>
  </si>
  <si>
    <t>CST_USD_MAC-2024-02-00114</t>
  </si>
  <si>
    <t>INV/MAC/MDY/PT/2024/02/1333-BR SALE</t>
  </si>
  <si>
    <t>RV-MDY-1-2024-03-00002</t>
  </si>
  <si>
    <t>INV/MAC/MDY/PT/2024/02/1333-Customer Payment $ 600.00 - AUNG MYO NAING,U - 03/01/2024</t>
  </si>
  <si>
    <t>RV-MAC-2024-03-00275</t>
  </si>
  <si>
    <t>SI-PRT-MAC-2024-02-00591-Customer Payment $ 1,825.31 - Pro Diesel - 03/04/2024</t>
  </si>
  <si>
    <t>RV-MAC-2024-03-00279</t>
  </si>
  <si>
    <t>SI-PRT-MAC-2024-02-00615-Customer Payment $ 100.00 - EDEN GROUP CO.,LTD  - 03/04/2024</t>
  </si>
  <si>
    <t xml:space="preserve">EDEN GROUP CO.,LTD </t>
  </si>
  <si>
    <t>RV-MAC-2024-03-00265</t>
  </si>
  <si>
    <t>SI-PRT-MAC-2024-01-00210-Customer Payment $ 360.00 - ASIA CONCRETE PRODUCT CO.,LTD  - 03/05/2024</t>
  </si>
  <si>
    <t xml:space="preserve">ASIA CONCRETE PRODUCT CO.,LTD </t>
  </si>
  <si>
    <t>RV-MAC-2024-03-00266</t>
  </si>
  <si>
    <t>SI-PRT-MAC-2024-01-00209-Customer Payment $ 206.99 - ASIA CONCRETE PRODUCT CO.,LTD  - 03/05/2024</t>
  </si>
  <si>
    <t>RV-MAC-2024-03-00269</t>
  </si>
  <si>
    <t>SI-PRT-MAC-2024-01-00288-Customer Payment $ 1,433.00 - ASIA CONCRETE PRODUCT CO.,LTD  - 03/05/2024</t>
  </si>
  <si>
    <t>RV-MAC-2024-03-00270</t>
  </si>
  <si>
    <t>SI-PRT-MAC-2024-01-00288-Customer Payment $ 293.00 - ASIA CONCRETE PRODUCT CO.,LTD  - 03/06/2024</t>
  </si>
  <si>
    <t>RV-MDY-1-2024-03-00162</t>
  </si>
  <si>
    <t>INV/MAC/MDY/PT/2024/03/1508-Customer Payment $ 620.03 - AUNG MYO NAING,U - 03/14/2024</t>
  </si>
  <si>
    <t>RV-MAC-2024-03-00271</t>
  </si>
  <si>
    <t>SI-PRT-MAC-2024-01-00287-Customer Payment $ 1,200.00 - ASIA CONCRETE PRODUCT CO.,LTD  - 03/22/2024</t>
  </si>
  <si>
    <t>RV-MAC-2024-03-00256</t>
  </si>
  <si>
    <t>SI-PRT-MAC-2024-03-00106-Customer Payment $ 500.00 - DENKO TRADING CO.,LTD - 03/23/2024</t>
  </si>
  <si>
    <t>DENKO TRADING CO.,LTD</t>
  </si>
  <si>
    <t>RV-SDG-2024-03-00152</t>
  </si>
  <si>
    <t>MAC-SI-24030622-Customer Payment $ 378.33 - YANGON PAN-PACIFIC ABSOLON CO.,LTD - 03/29/2024</t>
  </si>
  <si>
    <t>CST_USD_MAC-2024-04-00001</t>
  </si>
  <si>
    <t>INV/MAC/MDY/PT/2024/03/1508-BR SALE</t>
  </si>
  <si>
    <t>CST_USD_MAC-2024-04-00003</t>
  </si>
  <si>
    <t>10000008-012 Cash In Transit-MMK-MAC</t>
  </si>
  <si>
    <t>10000009-012 Cash At Bank - Bank (Core Odoo bank)-MMK ( MAC )</t>
  </si>
  <si>
    <t>10000010-012 Cash At Bank - Bank (Core Odoo bank)- USD ( MAC)</t>
  </si>
  <si>
    <t>10011001-012 Cash At Bank -KBZ-USD-06010906004359601,People Origin (MAC)</t>
  </si>
  <si>
    <t>10012001-012 Cash At Bank -MFTB-USD-1DA-04-04107,People Origin (MAC)</t>
  </si>
  <si>
    <t>10013001-012 Cash At Bank -MICB-USD-FDP-10-0623,People Origin (MAC)</t>
  </si>
  <si>
    <t>10014001-012 Cash At Bank -SHWE-USD-63029999990002470011,People Origin (MAC)</t>
  </si>
  <si>
    <t>10015001-012 Cash At Bank -YOMA-USD-066643360000369,People Origin (MAC)</t>
  </si>
  <si>
    <t>10017001-012 Cash At Bank -CHDB-USD-801213000000496,People Origin (MAC)</t>
  </si>
  <si>
    <t>10032001-012 Cash At Bank -KBZ-MMK-02150302105471501,People Origin Company Limited (MAC)</t>
  </si>
  <si>
    <t>11010008-012 Affi # Win Progress Co.,Ltd. (Truck &amp; Bus)</t>
  </si>
  <si>
    <t>11010010-012 Affi # Win Motor Co.,Ltd. (AT&amp;T)</t>
  </si>
  <si>
    <t>11010013-012 Affi # People Origin Co.,Ltd. (MAC)</t>
  </si>
  <si>
    <t>11010027-012 Affi # UMG Logistics Co.,Ltd. (Logistic)</t>
  </si>
  <si>
    <t>11010028-012 Affi # BEExpress</t>
  </si>
  <si>
    <t>11010032-012 Affi # Be The First Co., Ltd (ICT)</t>
  </si>
  <si>
    <t>11010038-012 Affi # Budozer</t>
  </si>
  <si>
    <t>11010109-012 Affi # Khandee Branch</t>
  </si>
  <si>
    <t>11010111-012 Affi # Kyauk Phyu Branch</t>
  </si>
  <si>
    <t>11010112-012 Affi # Lashio Branch</t>
  </si>
  <si>
    <t>11010114-012 Affi # Mandalay Branch</t>
  </si>
  <si>
    <t>11010116-012 Affi # Moegoke Branch</t>
  </si>
  <si>
    <t>11010117-012 Affi # Magway Branch</t>
  </si>
  <si>
    <t>11010118-012 Affi # Mawhan Branch</t>
  </si>
  <si>
    <t>11010120-012 Affi # Mawlamyaing Branch</t>
  </si>
  <si>
    <t>11010121-012 Affi # Meiktilar Branch</t>
  </si>
  <si>
    <t>11010123-012 Affi # Myeik Branch</t>
  </si>
  <si>
    <t>11010124-012 Affi # Monywa Branch</t>
  </si>
  <si>
    <t>11010125-012 Affi # Nyaung Lay Pin Branch ( SK)</t>
  </si>
  <si>
    <t>11010129-012 Affi # Pathein Branch</t>
  </si>
  <si>
    <t>11010136-012 Affi # Taungoo Branch</t>
  </si>
  <si>
    <t>110200-012 Stock Interim (Received)</t>
  </si>
  <si>
    <t>11020001-012 Account Receivable -Trade-MAC</t>
  </si>
  <si>
    <t>110300-012 Stock Interim (Delivered)</t>
  </si>
  <si>
    <t>12010001-012 Inventory - Units - CRI Pump-MAC</t>
  </si>
  <si>
    <t>12010003-012 Inventory - Units - TSURUMI Pump-MAC</t>
  </si>
  <si>
    <t>12010004-012 Inventory - Units - SHIBAURA Pump-MAC</t>
  </si>
  <si>
    <t>12020001-012 Inventory - Parts - CHAMPION Parts-MAC</t>
  </si>
  <si>
    <t>12020002-012 Inventory - Parts - CRI Parts-MAC</t>
  </si>
  <si>
    <t>12020003-012 Inventory - Parts - SELINA Vinyl-MAC</t>
  </si>
  <si>
    <t>12020004-012 Inventory - Parts - TSURUMI Parts-MAC</t>
  </si>
  <si>
    <t>12020006-012 Inventory - Parts - FLEETGUARD Filter-MAC</t>
  </si>
  <si>
    <t>12020007-012 Inventory - Parts - HANWHA Vinyl-MAC</t>
  </si>
  <si>
    <t>12020008-012 Inventory - Parts - SHIBAURA-MAC</t>
  </si>
  <si>
    <t>12020010-012 Inventory - Parts - KS BOND -MAC</t>
  </si>
  <si>
    <t>12020011-012 Inventory - Parts - LOCAL Tube-MAC</t>
  </si>
  <si>
    <t>12020012-012 Inventory - Engin Parts-MAC</t>
  </si>
  <si>
    <t>12020015-012 Inventory - Chamust Vinyl-MAC</t>
  </si>
  <si>
    <t>12030000-012 Inventory -Lubricants</t>
  </si>
  <si>
    <t>12030003-012 Inventory - VALVOLINE Lubricant-MAC</t>
  </si>
  <si>
    <t>12030004-012 Inventory - VOLVO Lubricant-MAC</t>
  </si>
  <si>
    <t>12030005-012 Inventory - MATADOR Lubricant-MAC</t>
  </si>
  <si>
    <t>12030006-012 Inventory - SDLG Lubricants</t>
  </si>
  <si>
    <t>13010001-012 Advance Payment - Employee-MAC</t>
  </si>
  <si>
    <t>13011001-012 Advance Payment - Supplier - USD-MAC</t>
  </si>
  <si>
    <t>14011001-012 Prepaid Expenses - Duty &amp; Custom Clearing Charge-MAC</t>
  </si>
  <si>
    <t>14011002-012 Prepaid Expenses - Licnence Charge-MAC</t>
  </si>
  <si>
    <t>14011003-012 Prepaid Expenses - Others-MAC</t>
  </si>
  <si>
    <t>14011005-012 Prepaid Expenses - Freight Charge-MAC</t>
  </si>
  <si>
    <t>17001001-012 FA - Computer &amp; Electrical Equipment-MAC</t>
  </si>
  <si>
    <t>17001002-012 FA - Generator &amp; Machines-MAC</t>
  </si>
  <si>
    <t>17001003-012 FA - Motor Vehicles-MAC</t>
  </si>
  <si>
    <t>17001005-012 FA - Furniture &amp; Fixtures-MAC</t>
  </si>
  <si>
    <t>17002001-012 Accum.Dep - Computer &amp; Electrical Equipment-MAC</t>
  </si>
  <si>
    <t>17002002-012 Accum.Dep - Generator &amp; Machines-MAC</t>
  </si>
  <si>
    <t>17002003-012 Accum.Dep - Motor Vehicles-MAC</t>
  </si>
  <si>
    <t>17002005-012 Accum.Dep - Furniture &amp; Fixtures-MAC</t>
  </si>
  <si>
    <t>21010001-012 Affi # Corporate (HO)</t>
  </si>
  <si>
    <t>21010002-012 Affi # Win Strategic Co.,Ltd. (CE 1)</t>
  </si>
  <si>
    <t>21010006-012 Affi # Winning Way Co.,Ltd. (PGIS 1)</t>
  </si>
  <si>
    <t>21010008-012 Affi # Win Progress Co.,Ltd. (Truck &amp; Bus)</t>
  </si>
  <si>
    <t>21010013-012 Affi # People Origin Co.,Ltd. (MAC)</t>
  </si>
  <si>
    <t>21010021-012 Affi # On Target Co.,Ltd</t>
  </si>
  <si>
    <t>21010024-012 Affi # Win Food Co.,Ltd. (Win Food)</t>
  </si>
  <si>
    <t>21010027-012 Affi # UMG Logistics Co.,Ltd. (Logistic)</t>
  </si>
  <si>
    <t>21010028-012 Affi # BEExpress</t>
  </si>
  <si>
    <t>21010032-012 Affi # Be The First Co., Ltd (ICT)</t>
  </si>
  <si>
    <t>21010036-012 Affi # Open Mind Co.,Ltd. (Design &amp; Con)</t>
  </si>
  <si>
    <t>21010106-012 Affi # Homalin Branch</t>
  </si>
  <si>
    <t>21010109-012 Affi # Khandee Branch</t>
  </si>
  <si>
    <t>21010110-012 Affi # Kaw Linn Branch</t>
  </si>
  <si>
    <t>21010112-012 Affi # Lashio Branch</t>
  </si>
  <si>
    <t>21010114-012 Affi # Mandalay Branch</t>
  </si>
  <si>
    <t>21010116-012 Affi # Moegoke Branch</t>
  </si>
  <si>
    <t>21010117-012 Affi # Magway Branch</t>
  </si>
  <si>
    <t>21010118-012 Affi # Mawhan Branch</t>
  </si>
  <si>
    <t>21010124-012 Affi # Monywa Branch</t>
  </si>
  <si>
    <t>21010126-012 Affi # Nay Pyi Taw Branch</t>
  </si>
  <si>
    <t>21010127-012 Affi # Nantsan Branch</t>
  </si>
  <si>
    <t>21010131-012 Affi # Shwebo Branch</t>
  </si>
  <si>
    <t>21010133-012 Affi # Tachileik Branch</t>
  </si>
  <si>
    <t>21010137-012 Affi # Taunggyi Branch</t>
  </si>
  <si>
    <t>21021001-012 Account Payable - Trade - Oversea - USD-MAC</t>
  </si>
  <si>
    <t>21022001-012 Account Payable - Trade - Local - USD-MAC</t>
  </si>
  <si>
    <t>21030001-012 Account Payable - Commercial Tax -MAC</t>
  </si>
  <si>
    <t>21030002-012 Account Payable - Income Tax-MAC</t>
  </si>
  <si>
    <t>22020001-012 Accrued Expense - Pooling-MAC</t>
  </si>
  <si>
    <t>22020002-012 Accrued Expense - Incentive-MAC</t>
  </si>
  <si>
    <t>22030001-012 Advance Receipt From Customer-MAC</t>
  </si>
  <si>
    <t>31010001-012 Share Capital-MAC</t>
  </si>
  <si>
    <t>32010001-012 Retained earnings brought forward-MAC</t>
  </si>
  <si>
    <t>32020001-012 Retained earnings of current year-MAC</t>
  </si>
  <si>
    <t xml:space="preserve">40010000-012 Revenue - Units </t>
  </si>
  <si>
    <t>40010003-012 Sales - Units - TSURUMI Pump-MAC</t>
  </si>
  <si>
    <t>40020001-012 Sales - Parts - CHAMPION Parts-MAC</t>
  </si>
  <si>
    <t>40020003-012 Sales - Parts - SELINA Vinyl-MAC</t>
  </si>
  <si>
    <t>40020006-012 Sales - Parts - FLEETGUARD Filter-MAC</t>
  </si>
  <si>
    <t>40020011-012 Sales - Parts - LOCAL Tube-MAC</t>
  </si>
  <si>
    <t>40030003-012 Sales - VALVOLINE Lubricant-MAC</t>
  </si>
  <si>
    <t>40030004-012 Sales - VOLVO Lubricant-MAC</t>
  </si>
  <si>
    <t>40030005-012 Sales - MATADOR Lubricant-MAC</t>
  </si>
  <si>
    <t>50010003-012 COGS # Units -TSURUMI Pump#MAC</t>
  </si>
  <si>
    <t>50010007-012 # Parts - CHAMPION Parts-MAC</t>
  </si>
  <si>
    <t>50020001-012 COGS #  CHAMPION Parts#MAC</t>
  </si>
  <si>
    <t>50020003-012 COGS # SELINA Vinyl#MAC</t>
  </si>
  <si>
    <t>50020005-012 COGS #MATADOR Filter#MAC</t>
  </si>
  <si>
    <t>50020006-012 COGS #  FLEETGUARD Filter#MAC</t>
  </si>
  <si>
    <t>50020011-012 COGS # LOCAL Tube#MAC</t>
  </si>
  <si>
    <t>50030000-012 COGS - Lubricants</t>
  </si>
  <si>
    <t>50030001-012 COGS # LOCAL Lubricant#MAC</t>
  </si>
  <si>
    <t>50030003-012 COGS # VALVOLINE Lubricant#MAC</t>
  </si>
  <si>
    <t>50030004-012 COGS # VOLVO Lubricant#MAC</t>
  </si>
  <si>
    <t>50030005-012 COGS # MATADOR Lubricant#MAC</t>
  </si>
  <si>
    <t>50210001-012 COGS # Commission (Others)</t>
  </si>
  <si>
    <t>50260001-012 COGS # Sales Incentive</t>
  </si>
  <si>
    <t>61010001-012 S &amp; M-Advertising and Social Media Expense-MAC</t>
  </si>
  <si>
    <t>61010003-012 S &amp; M-Car Fuel Expense-MAC</t>
  </si>
  <si>
    <t>61010004-012 S &amp; M-Car Repair and Maintaince Expense-MAC</t>
  </si>
  <si>
    <t>61010007-012 S &amp; M-Discount Allowed-MAC</t>
  </si>
  <si>
    <t>61010008-012 S &amp; M-Employee Overtime Charge-MAC</t>
  </si>
  <si>
    <t>61010010-012 S &amp; M-Employee Transportation and Travelling Expense-MAC</t>
  </si>
  <si>
    <t>61010017-012 S &amp; M-Pooling Expense</t>
  </si>
  <si>
    <t>62010001-012 Admin-Advertising Expenses-MAC</t>
  </si>
  <si>
    <t>62010002-012 Admin-Audit Fees-MAC</t>
  </si>
  <si>
    <t>62010004-012 Admin-Bank Charges-MAC</t>
  </si>
  <si>
    <t>62010005-012 Admin-Business License Expenses-MAC</t>
  </si>
  <si>
    <t>62010006-012 Admin-Car Fuel Expenses-MAC</t>
  </si>
  <si>
    <t>62010007-012 Admin-Car Licence Charges-MAC</t>
  </si>
  <si>
    <t>62010008-012 Admin-Communication &amp; Telephone Expenses-MAC</t>
  </si>
  <si>
    <t>62010009-012 Admin-Company Registration Expenses-MAC</t>
  </si>
  <si>
    <t>62010015-012 Admin-DHL Expense-MAC</t>
  </si>
  <si>
    <t>62010018-012 Admin-Electricity Expenses-MAC</t>
  </si>
  <si>
    <t>62010019-012 Admin-Employee Bonus-MAC</t>
  </si>
  <si>
    <t>62010024-012 Admin-Employee Overtime Charges-MAC</t>
  </si>
  <si>
    <t>62010026-012 Admin-Employee Salary Expenses-MAC</t>
  </si>
  <si>
    <t>62010027-012 Admin-Employee Stay Visa Expenses-MAC</t>
  </si>
  <si>
    <t>62010028-012 Admin-Employee Training Expenses - Local-MAC</t>
  </si>
  <si>
    <t>62010030-012 Admin-Employee Transportation &amp; Ferry Charges-MAC</t>
  </si>
  <si>
    <t>62010031-012 Admin-Employee Travelling Expenses - Local Trip-MAC</t>
  </si>
  <si>
    <t>62010032-012 Admin-Employee Travelling Expenses - Oversea Trip-MAC</t>
  </si>
  <si>
    <t>62010034-012 Admin-Employee Welfare Expenses-MAC</t>
  </si>
  <si>
    <t>62010040-012 Admin-Gift &amp; Present Expenses-MAC</t>
  </si>
  <si>
    <t>62010052-012 Admin-Miscellaneous Expenses-MAC</t>
  </si>
  <si>
    <t>62010053-012 Admin-Office Rental Expenses-MAC</t>
  </si>
  <si>
    <t>62010054-012 Admin-Office Supplies Expenses-MAC</t>
  </si>
  <si>
    <t>62010055-012 Admin-Operation Expenses-MAC</t>
  </si>
  <si>
    <t>62010059-012 Admin-Printing and Stationery-MAC</t>
  </si>
  <si>
    <t>62010062-012 Admin-Repair &amp; Maintainance Expense (Data Center)-MAC</t>
  </si>
  <si>
    <t>62010065-012 Admin-Repair &amp; Maintenance Expense (Office)-MAC</t>
  </si>
  <si>
    <t>62010066-012 Admin-Repair and Maintaince Expense (Car &amp; Vehicles)-MAC</t>
  </si>
  <si>
    <t>62010067-012 Admin-Repair and Maintaince Expense (Compute &amp; Copier)-MAC</t>
  </si>
  <si>
    <t>62010073-012 Admin-SSB Fees-MAC</t>
  </si>
  <si>
    <t>62010075-012 Admin-Taxes, fees and charges-MAC</t>
  </si>
  <si>
    <t>70010001-012 Dep. - Computer &amp; Electrical Equipment-MAC</t>
  </si>
  <si>
    <t>70010002-012 Dep. - Generator &amp; Machines-MAC</t>
  </si>
  <si>
    <t>70010005-012 Dep. - Furniture &amp; Fixtures-MAC</t>
  </si>
  <si>
    <t>81010001-012 Exchange Gain-MAC</t>
  </si>
  <si>
    <t>81020001-012 Exchange Loss-MAC</t>
  </si>
  <si>
    <t>81020002-012 Disposal Loss on FA-MAC</t>
  </si>
  <si>
    <t>81020003-012 Discount Allowed-MAC</t>
  </si>
  <si>
    <t>81020004-012 Other Non Operating Expenses-MAC</t>
  </si>
  <si>
    <t>Total</t>
  </si>
  <si>
    <t>AMISCMAC-2023-07-00563</t>
  </si>
  <si>
    <t>AMISCMAC-2023-07-00564</t>
  </si>
  <si>
    <t>AMISCMAC-2023-07-00565</t>
  </si>
  <si>
    <t>AMISCMAC-2023-07-00566</t>
  </si>
  <si>
    <t>AMISCMAC-2023-07-00567</t>
  </si>
  <si>
    <t>AMISCMAC-2023-07-00568</t>
  </si>
  <si>
    <t>,</t>
  </si>
  <si>
    <t>Gain Loss</t>
  </si>
  <si>
    <t>Confirm</t>
  </si>
  <si>
    <t>Need to Checkc</t>
  </si>
  <si>
    <t>Need to Transfer</t>
  </si>
  <si>
    <t>Cancel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</si>
</sst>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3"/>
      <color rgb="FF666666"/>
      <name val="Arial"/>
      <family val="2"/>
    </font>
    <font>
      <sz val="12"/>
      <color rgb="FF66666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/>
    <xf numFmtId="0" fontId="2" fillId="0" borderId="2" xfId="0" applyFont="1" applyBorder="1"/>
    <xf numFmtId="0" fontId="3" fillId="0" borderId="0" xfId="0" applyFont="1" applyAlignment="1">
      <alignment horizontal="left" indent="2"/>
    </xf>
    <xf numFmtId="0" fontId="3" fillId="0" borderId="0" xfId="0" applyFont="1"/>
    <xf numFmtId="164" fontId="3" fillId="0" borderId="0" xfId="0" applyNumberFormat="1" applyFont="1"/>
    <xf numFmtId="0" fontId="3" fillId="2" borderId="0" xfId="0" applyFont="1" applyFill="1" applyAlignment="1">
      <alignment horizontal="left" indent="2"/>
    </xf>
    <xf numFmtId="164" fontId="3" fillId="2" borderId="0" xfId="0" applyNumberFormat="1" applyFont="1" applyFill="1"/>
    <xf numFmtId="0" fontId="3" fillId="2" borderId="0" xfId="0" applyFont="1" applyFill="1"/>
    <xf numFmtId="0" fontId="0" fillId="2" borderId="0" xfId="0" applyFill="1"/>
    <xf numFmtId="0" fontId="3" fillId="3" borderId="0" xfId="0" applyFont="1" applyFill="1" applyAlignment="1">
      <alignment horizontal="left" indent="2"/>
    </xf>
    <xf numFmtId="164" fontId="3" fillId="3" borderId="0" xfId="0" applyNumberFormat="1" applyFont="1" applyFill="1"/>
    <xf numFmtId="0" fontId="3" fillId="3" borderId="0" xfId="0" applyFont="1" applyFill="1"/>
    <xf numFmtId="0" fontId="0" fillId="3" borderId="0" xfId="0" applyFill="1"/>
    <xf numFmtId="0" fontId="3" fillId="4" borderId="0" xfId="0" applyFont="1" applyFill="1" applyAlignment="1">
      <alignment horizontal="left" indent="2"/>
    </xf>
    <xf numFmtId="164" fontId="3" fillId="4" borderId="0" xfId="0" applyNumberFormat="1" applyFont="1" applyFill="1"/>
    <xf numFmtId="0" fontId="3" fillId="4" borderId="0" xfId="0" applyFont="1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322"/>
  <sheetViews>
    <sheetView tabSelected="1" workbookViewId="0">
      <pane ySplit="4" topLeftCell="A5" activePane="bottomLeft" state="frozen"/>
      <selection pane="bottomLeft" activeCell="B332" sqref="B332"/>
    </sheetView>
  </sheetViews>
  <sheetFormatPr defaultRowHeight="15" x14ac:dyDescent="0.25"/>
  <cols>
    <col min="1" max="1" width="36.7109375" customWidth="1"/>
    <col min="2" max="2" width="19.7109375" customWidth="1"/>
    <col min="4" max="4" width="12" customWidth="1"/>
    <col min="5" max="5" width="11.42578125" customWidth="1"/>
    <col min="8" max="8" width="13.85546875" customWidth="1"/>
  </cols>
  <sheetData>
    <row r="1" spans="1:10" ht="15.75" thickBot="1" x14ac:dyDescent="0.3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10" ht="16.5" hidden="1" x14ac:dyDescent="0.25">
      <c r="A2" s="2" t="s">
        <v>7</v>
      </c>
      <c r="E2" s="2"/>
      <c r="F2" s="2">
        <v>60559.15</v>
      </c>
      <c r="G2" s="2">
        <v>60559.15</v>
      </c>
      <c r="H2" s="2">
        <v>0</v>
      </c>
    </row>
    <row r="3" spans="1:10" ht="16.5" hidden="1" x14ac:dyDescent="0.25">
      <c r="A3" s="2" t="s">
        <v>8</v>
      </c>
      <c r="E3" s="2"/>
      <c r="F3" s="2">
        <v>1147300.6000000001</v>
      </c>
      <c r="G3" s="2">
        <v>3246332.93</v>
      </c>
      <c r="H3" s="2">
        <v>-2099032.33</v>
      </c>
    </row>
    <row r="4" spans="1:10" ht="16.5" hidden="1" x14ac:dyDescent="0.25">
      <c r="A4" s="2" t="s">
        <v>9</v>
      </c>
      <c r="E4" s="2"/>
      <c r="F4" s="2">
        <v>129801.75</v>
      </c>
      <c r="G4" s="2">
        <v>21711.21</v>
      </c>
      <c r="H4" s="2">
        <v>108090.54</v>
      </c>
      <c r="I4" s="17"/>
      <c r="J4" t="s">
        <v>509</v>
      </c>
    </row>
    <row r="5" spans="1:10" ht="15.75" hidden="1" x14ac:dyDescent="0.25">
      <c r="A5" s="3" t="s">
        <v>10</v>
      </c>
      <c r="E5" s="4"/>
      <c r="F5" s="4">
        <v>0</v>
      </c>
      <c r="G5" s="4">
        <v>0</v>
      </c>
      <c r="H5" s="4">
        <v>0</v>
      </c>
      <c r="I5" s="13"/>
      <c r="J5" t="s">
        <v>508</v>
      </c>
    </row>
    <row r="6" spans="1:10" ht="15.75" hidden="1" x14ac:dyDescent="0.25">
      <c r="A6" s="3" t="s">
        <v>11</v>
      </c>
      <c r="B6" s="5">
        <v>45138</v>
      </c>
      <c r="C6" s="4"/>
      <c r="D6" s="4"/>
      <c r="E6" s="4"/>
      <c r="F6" s="4"/>
      <c r="G6" s="4">
        <v>32.950000000000003</v>
      </c>
      <c r="H6" s="4">
        <v>-32.950000000000003</v>
      </c>
      <c r="I6" s="9"/>
      <c r="J6" t="s">
        <v>507</v>
      </c>
    </row>
    <row r="7" spans="1:10" s="13" customFormat="1" ht="15.75" hidden="1" x14ac:dyDescent="0.25">
      <c r="A7" s="10" t="s">
        <v>24</v>
      </c>
      <c r="B7" s="11">
        <v>45138</v>
      </c>
      <c r="C7" s="12" t="s">
        <v>23</v>
      </c>
      <c r="D7" s="12"/>
      <c r="E7" s="12"/>
      <c r="F7" s="12">
        <v>0.03</v>
      </c>
      <c r="G7" s="12"/>
      <c r="H7" s="12">
        <v>-32.950000000000003</v>
      </c>
    </row>
    <row r="8" spans="1:10" s="13" customFormat="1" ht="15.75" hidden="1" x14ac:dyDescent="0.25">
      <c r="A8" s="10" t="s">
        <v>22</v>
      </c>
      <c r="B8" s="11">
        <v>45138</v>
      </c>
      <c r="C8" s="12" t="s">
        <v>23</v>
      </c>
      <c r="D8" s="12"/>
      <c r="E8" s="12"/>
      <c r="F8" s="12"/>
      <c r="G8" s="12">
        <v>0.03</v>
      </c>
      <c r="H8" s="12" t="s">
        <v>506</v>
      </c>
    </row>
    <row r="9" spans="1:10" s="13" customFormat="1" ht="15.75" hidden="1" x14ac:dyDescent="0.25">
      <c r="A9" s="10" t="s">
        <v>25</v>
      </c>
      <c r="B9" s="11">
        <v>45138</v>
      </c>
      <c r="C9" s="12" t="s">
        <v>26</v>
      </c>
      <c r="D9" s="12"/>
      <c r="E9" s="12"/>
      <c r="F9" s="12">
        <v>22.95</v>
      </c>
      <c r="G9" s="12"/>
      <c r="H9" s="12">
        <v>-10</v>
      </c>
    </row>
    <row r="10" spans="1:10" s="13" customFormat="1" ht="15.75" hidden="1" x14ac:dyDescent="0.25">
      <c r="A10" s="10" t="s">
        <v>29</v>
      </c>
      <c r="B10" s="11">
        <v>45138</v>
      </c>
      <c r="C10" s="12" t="s">
        <v>26</v>
      </c>
      <c r="D10" s="12"/>
      <c r="E10" s="12"/>
      <c r="F10" s="12"/>
      <c r="G10" s="12">
        <v>22.95</v>
      </c>
      <c r="H10" s="12">
        <v>-64.59</v>
      </c>
    </row>
    <row r="11" spans="1:10" s="13" customFormat="1" ht="15.75" hidden="1" x14ac:dyDescent="0.25">
      <c r="A11" s="10" t="s">
        <v>32</v>
      </c>
      <c r="B11" s="11">
        <v>45138</v>
      </c>
      <c r="C11" s="12" t="s">
        <v>28</v>
      </c>
      <c r="D11" s="12"/>
      <c r="E11" s="12"/>
      <c r="F11" s="12">
        <v>31.63</v>
      </c>
      <c r="G11" s="12"/>
      <c r="H11" s="12">
        <v>-36.24</v>
      </c>
    </row>
    <row r="12" spans="1:10" s="13" customFormat="1" ht="15.75" hidden="1" x14ac:dyDescent="0.25">
      <c r="A12" s="10" t="s">
        <v>27</v>
      </c>
      <c r="B12" s="11">
        <v>45138</v>
      </c>
      <c r="C12" s="12" t="s">
        <v>28</v>
      </c>
      <c r="D12" s="12"/>
      <c r="E12" s="12"/>
      <c r="F12" s="12"/>
      <c r="G12" s="12">
        <v>31.64</v>
      </c>
      <c r="H12" s="12">
        <v>-41.64</v>
      </c>
    </row>
    <row r="13" spans="1:10" s="13" customFormat="1" ht="15.75" hidden="1" x14ac:dyDescent="0.25">
      <c r="A13" s="10" t="s">
        <v>33</v>
      </c>
      <c r="B13" s="11">
        <v>45138</v>
      </c>
      <c r="C13" s="12" t="s">
        <v>31</v>
      </c>
      <c r="D13" s="12"/>
      <c r="E13" s="12"/>
      <c r="F13" s="12">
        <v>3.27</v>
      </c>
      <c r="G13" s="12"/>
      <c r="H13" s="12">
        <v>-32.97</v>
      </c>
    </row>
    <row r="14" spans="1:10" s="13" customFormat="1" ht="15.75" hidden="1" x14ac:dyDescent="0.25">
      <c r="A14" s="10" t="s">
        <v>30</v>
      </c>
      <c r="B14" s="11">
        <v>45138</v>
      </c>
      <c r="C14" s="12" t="s">
        <v>31</v>
      </c>
      <c r="D14" s="12"/>
      <c r="E14" s="12"/>
      <c r="F14" s="12"/>
      <c r="G14" s="12">
        <v>3.28</v>
      </c>
      <c r="H14" s="12">
        <v>-67.87</v>
      </c>
    </row>
    <row r="15" spans="1:10" s="13" customFormat="1" ht="15.75" hidden="1" x14ac:dyDescent="0.25">
      <c r="A15" s="10" t="s">
        <v>38</v>
      </c>
      <c r="B15" s="11">
        <v>45138</v>
      </c>
      <c r="C15" s="12" t="s">
        <v>35</v>
      </c>
      <c r="D15" s="12"/>
      <c r="E15" s="12"/>
      <c r="F15" s="12">
        <v>16.39</v>
      </c>
      <c r="G15" s="12"/>
      <c r="H15" s="12">
        <v>-110.94</v>
      </c>
    </row>
    <row r="16" spans="1:10" s="13" customFormat="1" ht="15.75" hidden="1" x14ac:dyDescent="0.25">
      <c r="A16" s="10" t="s">
        <v>34</v>
      </c>
      <c r="B16" s="11">
        <v>45138</v>
      </c>
      <c r="C16" s="12" t="s">
        <v>35</v>
      </c>
      <c r="D16" s="12"/>
      <c r="E16" s="12"/>
      <c r="F16" s="12"/>
      <c r="G16" s="12">
        <v>16.39</v>
      </c>
      <c r="H16" s="12">
        <v>-49.36</v>
      </c>
    </row>
    <row r="17" spans="1:8" s="13" customFormat="1" ht="15.75" hidden="1" x14ac:dyDescent="0.25">
      <c r="A17" s="10" t="s">
        <v>39</v>
      </c>
      <c r="B17" s="11">
        <v>45138</v>
      </c>
      <c r="C17" s="12" t="s">
        <v>37</v>
      </c>
      <c r="D17" s="12"/>
      <c r="E17" s="12"/>
      <c r="F17" s="12">
        <v>77.97</v>
      </c>
      <c r="G17" s="12"/>
      <c r="H17" s="12">
        <v>-32.97</v>
      </c>
    </row>
    <row r="18" spans="1:8" s="13" customFormat="1" ht="15.75" hidden="1" x14ac:dyDescent="0.25">
      <c r="A18" s="10" t="s">
        <v>36</v>
      </c>
      <c r="B18" s="11">
        <v>45138</v>
      </c>
      <c r="C18" s="12" t="s">
        <v>37</v>
      </c>
      <c r="D18" s="12"/>
      <c r="E18" s="12"/>
      <c r="F18" s="12"/>
      <c r="G18" s="12">
        <v>77.97</v>
      </c>
      <c r="H18" s="12">
        <v>-127.33</v>
      </c>
    </row>
    <row r="19" spans="1:8" s="13" customFormat="1" ht="15.75" hidden="1" x14ac:dyDescent="0.25">
      <c r="A19" s="10" t="s">
        <v>40</v>
      </c>
      <c r="B19" s="11">
        <v>45138</v>
      </c>
      <c r="C19" s="12" t="s">
        <v>41</v>
      </c>
      <c r="D19" s="12"/>
      <c r="E19" s="12"/>
      <c r="F19" s="12">
        <v>45.93</v>
      </c>
      <c r="G19" s="12"/>
      <c r="H19" s="12">
        <v>12.96</v>
      </c>
    </row>
    <row r="20" spans="1:8" s="13" customFormat="1" ht="15.75" hidden="1" x14ac:dyDescent="0.25">
      <c r="A20" s="10" t="s">
        <v>44</v>
      </c>
      <c r="B20" s="11">
        <v>45138</v>
      </c>
      <c r="C20" s="12" t="s">
        <v>41</v>
      </c>
      <c r="D20" s="12"/>
      <c r="E20" s="12"/>
      <c r="F20" s="12"/>
      <c r="G20" s="12">
        <v>45.94</v>
      </c>
      <c r="H20" s="12">
        <v>-76.88</v>
      </c>
    </row>
    <row r="21" spans="1:8" s="13" customFormat="1" ht="15.75" hidden="1" x14ac:dyDescent="0.25">
      <c r="A21" s="10" t="s">
        <v>47</v>
      </c>
      <c r="B21" s="11">
        <v>45138</v>
      </c>
      <c r="C21" s="12" t="s">
        <v>43</v>
      </c>
      <c r="D21" s="12"/>
      <c r="E21" s="12"/>
      <c r="F21" s="12">
        <v>43.89</v>
      </c>
      <c r="G21" s="12"/>
      <c r="H21" s="12">
        <v>-347.29</v>
      </c>
    </row>
    <row r="22" spans="1:8" s="13" customFormat="1" ht="15.75" hidden="1" x14ac:dyDescent="0.25">
      <c r="A22" s="10" t="s">
        <v>42</v>
      </c>
      <c r="B22" s="11">
        <v>45138</v>
      </c>
      <c r="C22" s="12" t="s">
        <v>43</v>
      </c>
      <c r="D22" s="12"/>
      <c r="E22" s="12"/>
      <c r="F22" s="12"/>
      <c r="G22" s="12">
        <v>43.9</v>
      </c>
      <c r="H22" s="12">
        <v>-30.94</v>
      </c>
    </row>
    <row r="23" spans="1:8" s="13" customFormat="1" ht="15.75" hidden="1" x14ac:dyDescent="0.25">
      <c r="A23" s="10" t="s">
        <v>51</v>
      </c>
      <c r="B23" s="11">
        <v>45138</v>
      </c>
      <c r="C23" s="12" t="s">
        <v>52</v>
      </c>
      <c r="D23" s="12"/>
      <c r="E23" s="12"/>
      <c r="F23" s="12">
        <v>147.88999999999999</v>
      </c>
      <c r="G23" s="12"/>
      <c r="H23" s="12">
        <v>18.68</v>
      </c>
    </row>
    <row r="24" spans="1:8" s="13" customFormat="1" ht="15.75" hidden="1" x14ac:dyDescent="0.25">
      <c r="A24" s="10" t="s">
        <v>55</v>
      </c>
      <c r="B24" s="11">
        <v>45138</v>
      </c>
      <c r="C24" s="12" t="s">
        <v>52</v>
      </c>
      <c r="D24" s="12"/>
      <c r="E24" s="12"/>
      <c r="F24" s="12"/>
      <c r="G24" s="12">
        <v>147.88999999999999</v>
      </c>
      <c r="H24" s="12">
        <v>-899.7</v>
      </c>
    </row>
    <row r="25" spans="1:8" s="13" customFormat="1" ht="15.75" hidden="1" x14ac:dyDescent="0.25">
      <c r="A25" s="10" t="s">
        <v>56</v>
      </c>
      <c r="B25" s="11">
        <v>45138</v>
      </c>
      <c r="C25" s="12" t="s">
        <v>49</v>
      </c>
      <c r="D25" s="12"/>
      <c r="E25" s="12"/>
      <c r="F25" s="12">
        <v>89.18</v>
      </c>
      <c r="G25" s="12"/>
      <c r="H25" s="12">
        <v>-810.52</v>
      </c>
    </row>
    <row r="26" spans="1:8" s="13" customFormat="1" ht="15.75" hidden="1" x14ac:dyDescent="0.25">
      <c r="A26" s="10" t="s">
        <v>48</v>
      </c>
      <c r="B26" s="11">
        <v>45138</v>
      </c>
      <c r="C26" s="12" t="s">
        <v>49</v>
      </c>
      <c r="D26" s="12"/>
      <c r="E26" s="12"/>
      <c r="F26" s="12"/>
      <c r="G26" s="12">
        <v>89.18</v>
      </c>
      <c r="H26" s="12">
        <v>-436.47</v>
      </c>
    </row>
    <row r="27" spans="1:8" s="13" customFormat="1" ht="15.75" hidden="1" x14ac:dyDescent="0.25">
      <c r="A27" s="10" t="s">
        <v>59</v>
      </c>
      <c r="B27" s="11">
        <v>45138</v>
      </c>
      <c r="C27" s="12" t="s">
        <v>58</v>
      </c>
      <c r="D27" s="12"/>
      <c r="E27" s="12"/>
      <c r="F27" s="12">
        <v>269.83999999999997</v>
      </c>
      <c r="G27" s="12"/>
      <c r="H27" s="12">
        <v>-810.52</v>
      </c>
    </row>
    <row r="28" spans="1:8" s="13" customFormat="1" ht="15.75" hidden="1" x14ac:dyDescent="0.25">
      <c r="A28" s="10" t="s">
        <v>57</v>
      </c>
      <c r="B28" s="11">
        <v>45138</v>
      </c>
      <c r="C28" s="12" t="s">
        <v>58</v>
      </c>
      <c r="D28" s="12"/>
      <c r="E28" s="12"/>
      <c r="F28" s="12"/>
      <c r="G28" s="12">
        <v>269.83999999999997</v>
      </c>
      <c r="H28" s="12">
        <v>-1080.3599999999999</v>
      </c>
    </row>
    <row r="29" spans="1:8" s="13" customFormat="1" ht="15.75" hidden="1" x14ac:dyDescent="0.25">
      <c r="A29" s="10" t="s">
        <v>60</v>
      </c>
      <c r="B29" s="11">
        <v>45138</v>
      </c>
      <c r="C29" s="12" t="s">
        <v>61</v>
      </c>
      <c r="D29" s="12"/>
      <c r="E29" s="12"/>
      <c r="F29" s="12">
        <v>6.56</v>
      </c>
      <c r="G29" s="12"/>
      <c r="H29" s="12">
        <v>-803.96</v>
      </c>
    </row>
    <row r="30" spans="1:8" s="13" customFormat="1" ht="15.75" hidden="1" x14ac:dyDescent="0.25">
      <c r="A30" s="10" t="s">
        <v>64</v>
      </c>
      <c r="B30" s="11">
        <v>45138</v>
      </c>
      <c r="C30" s="12" t="s">
        <v>61</v>
      </c>
      <c r="D30" s="12"/>
      <c r="E30" s="12"/>
      <c r="F30" s="12"/>
      <c r="G30" s="12">
        <v>6.56</v>
      </c>
      <c r="H30" s="12">
        <v>-812.03</v>
      </c>
    </row>
    <row r="31" spans="1:8" s="13" customFormat="1" ht="15.75" hidden="1" x14ac:dyDescent="0.25">
      <c r="A31" s="10" t="s">
        <v>65</v>
      </c>
      <c r="B31" s="11">
        <v>45138</v>
      </c>
      <c r="C31" s="12" t="s">
        <v>63</v>
      </c>
      <c r="D31" s="12"/>
      <c r="E31" s="12"/>
      <c r="F31" s="12">
        <v>1.5</v>
      </c>
      <c r="G31" s="12"/>
      <c r="H31" s="12">
        <v>-810.53</v>
      </c>
    </row>
    <row r="32" spans="1:8" s="13" customFormat="1" ht="15.75" hidden="1" x14ac:dyDescent="0.25">
      <c r="A32" s="10" t="s">
        <v>62</v>
      </c>
      <c r="B32" s="11">
        <v>45138</v>
      </c>
      <c r="C32" s="12" t="s">
        <v>63</v>
      </c>
      <c r="D32" s="12"/>
      <c r="E32" s="12"/>
      <c r="F32" s="12"/>
      <c r="G32" s="12">
        <v>1.51</v>
      </c>
      <c r="H32" s="12">
        <v>-805.47</v>
      </c>
    </row>
    <row r="33" spans="1:8" s="13" customFormat="1" ht="15.75" hidden="1" x14ac:dyDescent="0.25">
      <c r="A33" s="10" t="s">
        <v>66</v>
      </c>
      <c r="B33" s="11">
        <v>45138</v>
      </c>
      <c r="C33" s="12" t="s">
        <v>67</v>
      </c>
      <c r="D33" s="12"/>
      <c r="E33" s="12"/>
      <c r="F33" s="12">
        <v>113.52</v>
      </c>
      <c r="G33" s="12"/>
      <c r="H33" s="12">
        <v>-697.01</v>
      </c>
    </row>
    <row r="34" spans="1:8" s="13" customFormat="1" ht="15.75" hidden="1" x14ac:dyDescent="0.25">
      <c r="A34" s="10" t="s">
        <v>68</v>
      </c>
      <c r="B34" s="11">
        <v>45138</v>
      </c>
      <c r="C34" s="12" t="s">
        <v>67</v>
      </c>
      <c r="D34" s="12"/>
      <c r="E34" s="12"/>
      <c r="F34" s="12"/>
      <c r="G34" s="12">
        <v>113.53</v>
      </c>
      <c r="H34" s="12">
        <v>-810.54</v>
      </c>
    </row>
    <row r="35" spans="1:8" s="13" customFormat="1" ht="15.75" hidden="1" x14ac:dyDescent="0.25">
      <c r="A35" s="10" t="s">
        <v>74</v>
      </c>
      <c r="B35" s="11">
        <v>45147</v>
      </c>
      <c r="C35" s="12" t="s">
        <v>75</v>
      </c>
      <c r="D35" s="12"/>
      <c r="E35" s="12"/>
      <c r="F35" s="12">
        <v>289.11</v>
      </c>
      <c r="G35" s="12"/>
      <c r="H35" s="12">
        <v>132.72</v>
      </c>
    </row>
    <row r="36" spans="1:8" s="13" customFormat="1" ht="15.75" hidden="1" x14ac:dyDescent="0.25">
      <c r="A36" s="10" t="s">
        <v>76</v>
      </c>
      <c r="B36" s="11">
        <v>45147</v>
      </c>
      <c r="C36" s="12" t="s">
        <v>75</v>
      </c>
      <c r="D36" s="12"/>
      <c r="E36" s="12"/>
      <c r="F36" s="12"/>
      <c r="G36" s="12">
        <v>289.12</v>
      </c>
      <c r="H36" s="12">
        <v>-156.4</v>
      </c>
    </row>
    <row r="37" spans="1:8" s="13" customFormat="1" ht="15.75" hidden="1" x14ac:dyDescent="0.25">
      <c r="A37" s="10" t="s">
        <v>77</v>
      </c>
      <c r="B37" s="11">
        <v>45149</v>
      </c>
      <c r="C37" s="12" t="s">
        <v>78</v>
      </c>
      <c r="D37" s="12"/>
      <c r="E37" s="12"/>
      <c r="F37" s="12">
        <v>196.72</v>
      </c>
      <c r="G37" s="12"/>
      <c r="H37" s="12">
        <v>40.32</v>
      </c>
    </row>
    <row r="38" spans="1:8" s="13" customFormat="1" ht="15.75" hidden="1" x14ac:dyDescent="0.25">
      <c r="A38" s="10" t="s">
        <v>79</v>
      </c>
      <c r="B38" s="11">
        <v>45149</v>
      </c>
      <c r="C38" s="12" t="s">
        <v>78</v>
      </c>
      <c r="D38" s="12"/>
      <c r="E38" s="12"/>
      <c r="F38" s="12"/>
      <c r="G38" s="12">
        <v>196.72</v>
      </c>
      <c r="H38" s="12">
        <v>-156.4</v>
      </c>
    </row>
    <row r="39" spans="1:8" s="13" customFormat="1" ht="15.75" hidden="1" x14ac:dyDescent="0.25">
      <c r="A39" s="10" t="s">
        <v>84</v>
      </c>
      <c r="B39" s="11">
        <v>45149</v>
      </c>
      <c r="C39" s="12" t="s">
        <v>81</v>
      </c>
      <c r="D39" s="12"/>
      <c r="E39" s="12"/>
      <c r="F39" s="12">
        <v>40.98</v>
      </c>
      <c r="G39" s="12"/>
      <c r="H39" s="12">
        <v>3.76</v>
      </c>
    </row>
    <row r="40" spans="1:8" s="13" customFormat="1" ht="15.75" hidden="1" x14ac:dyDescent="0.25">
      <c r="A40" s="10" t="s">
        <v>80</v>
      </c>
      <c r="B40" s="11">
        <v>45149</v>
      </c>
      <c r="C40" s="12" t="s">
        <v>81</v>
      </c>
      <c r="D40" s="12"/>
      <c r="E40" s="12"/>
      <c r="F40" s="12"/>
      <c r="G40" s="12">
        <v>40.98</v>
      </c>
      <c r="H40" s="12">
        <v>-197.38</v>
      </c>
    </row>
    <row r="41" spans="1:8" s="13" customFormat="1" ht="15.75" hidden="1" x14ac:dyDescent="0.25">
      <c r="A41" s="10" t="s">
        <v>82</v>
      </c>
      <c r="B41" s="11">
        <v>45149</v>
      </c>
      <c r="C41" s="12" t="s">
        <v>83</v>
      </c>
      <c r="D41" s="12"/>
      <c r="E41" s="12"/>
      <c r="F41" s="12">
        <v>160.16</v>
      </c>
      <c r="G41" s="12"/>
      <c r="H41" s="12">
        <v>-37.22</v>
      </c>
    </row>
    <row r="42" spans="1:8" s="13" customFormat="1" ht="15.75" hidden="1" x14ac:dyDescent="0.25">
      <c r="A42" s="10" t="s">
        <v>85</v>
      </c>
      <c r="B42" s="11">
        <v>45149</v>
      </c>
      <c r="C42" s="12" t="s">
        <v>83</v>
      </c>
      <c r="D42" s="12"/>
      <c r="E42" s="12"/>
      <c r="F42" s="12"/>
      <c r="G42" s="12">
        <v>160.16</v>
      </c>
      <c r="H42" s="12">
        <v>-156.4</v>
      </c>
    </row>
    <row r="43" spans="1:8" s="13" customFormat="1" ht="15.75" hidden="1" x14ac:dyDescent="0.25">
      <c r="A43" s="10" t="s">
        <v>86</v>
      </c>
      <c r="B43" s="11">
        <v>45149</v>
      </c>
      <c r="C43" s="12" t="s">
        <v>87</v>
      </c>
      <c r="D43" s="12"/>
      <c r="E43" s="12"/>
      <c r="F43" s="12">
        <v>24.43</v>
      </c>
      <c r="G43" s="12"/>
      <c r="H43" s="12">
        <v>-131.97</v>
      </c>
    </row>
    <row r="44" spans="1:8" s="13" customFormat="1" ht="15.75" hidden="1" x14ac:dyDescent="0.25">
      <c r="A44" s="10" t="s">
        <v>88</v>
      </c>
      <c r="B44" s="11">
        <v>45149</v>
      </c>
      <c r="C44" s="12" t="s">
        <v>87</v>
      </c>
      <c r="D44" s="12"/>
      <c r="E44" s="12"/>
      <c r="F44" s="12"/>
      <c r="G44" s="12">
        <v>24.43</v>
      </c>
      <c r="H44" s="12">
        <v>-156.4</v>
      </c>
    </row>
    <row r="45" spans="1:8" s="13" customFormat="1" ht="15.75" hidden="1" x14ac:dyDescent="0.25">
      <c r="A45" s="10" t="s">
        <v>213</v>
      </c>
      <c r="B45" s="11">
        <v>45291</v>
      </c>
      <c r="C45" s="12" t="s">
        <v>214</v>
      </c>
      <c r="D45" s="12" t="s">
        <v>107</v>
      </c>
      <c r="E45" s="12"/>
      <c r="F45" s="12">
        <v>1213</v>
      </c>
      <c r="G45" s="12"/>
      <c r="H45" s="12">
        <v>80071.42</v>
      </c>
    </row>
    <row r="46" spans="1:8" s="13" customFormat="1" ht="15.75" hidden="1" x14ac:dyDescent="0.25">
      <c r="A46" s="10" t="s">
        <v>217</v>
      </c>
      <c r="B46" s="11">
        <v>45291</v>
      </c>
      <c r="C46" s="12" t="s">
        <v>218</v>
      </c>
      <c r="D46" s="12" t="s">
        <v>219</v>
      </c>
      <c r="E46" s="12"/>
      <c r="F46" s="12"/>
      <c r="G46" s="12">
        <v>1213</v>
      </c>
      <c r="H46" s="12">
        <v>81101.05</v>
      </c>
    </row>
    <row r="47" spans="1:8" s="13" customFormat="1" ht="15.75" hidden="1" x14ac:dyDescent="0.25">
      <c r="A47" s="10" t="s">
        <v>237</v>
      </c>
      <c r="B47" s="11">
        <v>45291</v>
      </c>
      <c r="C47" s="12" t="s">
        <v>238</v>
      </c>
      <c r="D47" s="12" t="s">
        <v>239</v>
      </c>
      <c r="E47" s="12"/>
      <c r="F47" s="12">
        <v>5700</v>
      </c>
      <c r="G47" s="12"/>
      <c r="H47" s="12">
        <v>96434.61</v>
      </c>
    </row>
    <row r="48" spans="1:8" s="13" customFormat="1" ht="15.75" hidden="1" x14ac:dyDescent="0.25">
      <c r="A48" s="10" t="s">
        <v>240</v>
      </c>
      <c r="B48" s="11">
        <v>45291</v>
      </c>
      <c r="C48" s="12" t="s">
        <v>241</v>
      </c>
      <c r="D48" s="12" t="s">
        <v>242</v>
      </c>
      <c r="E48" s="12"/>
      <c r="F48" s="12"/>
      <c r="G48" s="12">
        <v>5700</v>
      </c>
      <c r="H48" s="12">
        <v>91370.61</v>
      </c>
    </row>
    <row r="49" spans="1:8" s="13" customFormat="1" ht="15.75" hidden="1" x14ac:dyDescent="0.25">
      <c r="A49" s="10" t="s">
        <v>293</v>
      </c>
      <c r="B49" s="11">
        <v>45322</v>
      </c>
      <c r="C49" s="12" t="s">
        <v>294</v>
      </c>
      <c r="D49" s="12" t="s">
        <v>295</v>
      </c>
      <c r="E49" s="12"/>
      <c r="F49" s="12">
        <v>1400</v>
      </c>
      <c r="G49" s="12"/>
      <c r="H49" s="12">
        <v>102214.6</v>
      </c>
    </row>
    <row r="50" spans="1:8" s="13" customFormat="1" ht="15.75" hidden="1" x14ac:dyDescent="0.25">
      <c r="A50" s="10" t="s">
        <v>296</v>
      </c>
      <c r="B50" s="11">
        <v>45322</v>
      </c>
      <c r="C50" s="12" t="s">
        <v>297</v>
      </c>
      <c r="D50" s="12" t="s">
        <v>254</v>
      </c>
      <c r="E50" s="12"/>
      <c r="F50" s="12"/>
      <c r="G50" s="12">
        <v>1400</v>
      </c>
      <c r="H50" s="12">
        <v>100814.6</v>
      </c>
    </row>
    <row r="51" spans="1:8" s="13" customFormat="1" ht="15.75" hidden="1" x14ac:dyDescent="0.25">
      <c r="A51" s="10" t="s">
        <v>300</v>
      </c>
      <c r="B51" s="11">
        <v>45351</v>
      </c>
      <c r="C51" s="12" t="s">
        <v>301</v>
      </c>
      <c r="D51" s="12" t="s">
        <v>169</v>
      </c>
      <c r="E51" s="12"/>
      <c r="F51" s="12">
        <v>600</v>
      </c>
      <c r="G51" s="12"/>
      <c r="H51" s="12">
        <v>100814.6</v>
      </c>
    </row>
    <row r="52" spans="1:8" s="13" customFormat="1" ht="15.75" hidden="1" x14ac:dyDescent="0.25">
      <c r="A52" s="10" t="s">
        <v>298</v>
      </c>
      <c r="B52" s="11">
        <v>45332</v>
      </c>
      <c r="C52" s="12" t="s">
        <v>299</v>
      </c>
      <c r="D52" s="12" t="s">
        <v>242</v>
      </c>
      <c r="E52" s="12"/>
      <c r="F52" s="12"/>
      <c r="G52" s="12">
        <v>600</v>
      </c>
      <c r="H52" s="12">
        <v>100214.6</v>
      </c>
    </row>
    <row r="53" spans="1:8" s="13" customFormat="1" ht="15.75" hidden="1" x14ac:dyDescent="0.25">
      <c r="A53" s="10" t="s">
        <v>194</v>
      </c>
      <c r="B53" s="11">
        <v>45283</v>
      </c>
      <c r="C53" s="12" t="s">
        <v>195</v>
      </c>
      <c r="D53" s="12" t="s">
        <v>196</v>
      </c>
      <c r="E53" s="12"/>
      <c r="F53" s="12">
        <v>208.3</v>
      </c>
      <c r="G53" s="12"/>
      <c r="H53" s="12">
        <v>73741.58</v>
      </c>
    </row>
    <row r="54" spans="1:8" s="13" customFormat="1" ht="15.75" hidden="1" x14ac:dyDescent="0.25">
      <c r="A54" s="10" t="s">
        <v>197</v>
      </c>
      <c r="B54" s="11">
        <v>45286</v>
      </c>
      <c r="C54" s="12" t="s">
        <v>198</v>
      </c>
      <c r="D54" s="12" t="s">
        <v>199</v>
      </c>
      <c r="E54" s="12"/>
      <c r="F54" s="12"/>
      <c r="G54" s="12">
        <v>208.3</v>
      </c>
      <c r="H54" s="12">
        <v>74846.650000000009</v>
      </c>
    </row>
    <row r="55" spans="1:8" s="13" customFormat="1" ht="15.75" hidden="1" x14ac:dyDescent="0.25">
      <c r="A55" s="10" t="s">
        <v>267</v>
      </c>
      <c r="B55" s="11">
        <v>45322</v>
      </c>
      <c r="C55" s="12" t="s">
        <v>268</v>
      </c>
      <c r="D55" s="12" t="s">
        <v>200</v>
      </c>
      <c r="E55" s="12"/>
      <c r="F55" s="12">
        <v>578</v>
      </c>
      <c r="G55" s="12"/>
      <c r="H55" s="12">
        <v>92359.59</v>
      </c>
    </row>
    <row r="56" spans="1:8" s="13" customFormat="1" ht="15.75" hidden="1" x14ac:dyDescent="0.25">
      <c r="A56" s="10" t="s">
        <v>248</v>
      </c>
      <c r="B56" s="11">
        <v>45291</v>
      </c>
      <c r="C56" s="12" t="s">
        <v>249</v>
      </c>
      <c r="D56" s="12" t="s">
        <v>219</v>
      </c>
      <c r="E56" s="12"/>
      <c r="F56" s="12"/>
      <c r="G56" s="12">
        <v>578</v>
      </c>
      <c r="H56" s="12">
        <v>98432.59</v>
      </c>
    </row>
    <row r="57" spans="1:8" s="13" customFormat="1" ht="15.75" hidden="1" x14ac:dyDescent="0.25">
      <c r="A57" s="10" t="s">
        <v>273</v>
      </c>
      <c r="B57" s="11">
        <v>45322</v>
      </c>
      <c r="C57" s="12" t="s">
        <v>274</v>
      </c>
      <c r="D57" s="12" t="s">
        <v>106</v>
      </c>
      <c r="E57" s="12"/>
      <c r="F57" s="12">
        <v>200</v>
      </c>
      <c r="G57" s="12"/>
      <c r="H57" s="12">
        <v>92709.71</v>
      </c>
    </row>
    <row r="58" spans="1:8" s="13" customFormat="1" ht="15.75" hidden="1" x14ac:dyDescent="0.25">
      <c r="A58" s="10" t="s">
        <v>250</v>
      </c>
      <c r="B58" s="11">
        <v>45291</v>
      </c>
      <c r="C58" s="12" t="s">
        <v>251</v>
      </c>
      <c r="D58" s="12" t="s">
        <v>219</v>
      </c>
      <c r="E58" s="12"/>
      <c r="F58" s="12"/>
      <c r="G58" s="12">
        <v>200</v>
      </c>
      <c r="H58" s="12">
        <v>98232.59</v>
      </c>
    </row>
    <row r="59" spans="1:8" s="13" customFormat="1" ht="15.75" hidden="1" x14ac:dyDescent="0.25">
      <c r="A59" s="10" t="s">
        <v>285</v>
      </c>
      <c r="B59" s="11">
        <v>45322</v>
      </c>
      <c r="C59" s="12" t="s">
        <v>286</v>
      </c>
      <c r="D59" s="12" t="s">
        <v>287</v>
      </c>
      <c r="E59" s="12"/>
      <c r="F59" s="12">
        <v>1100</v>
      </c>
      <c r="G59" s="12"/>
      <c r="H59" s="12">
        <v>98149.73</v>
      </c>
    </row>
    <row r="60" spans="1:8" s="13" customFormat="1" ht="15.75" hidden="1" x14ac:dyDescent="0.25">
      <c r="A60" s="10" t="s">
        <v>255</v>
      </c>
      <c r="B60" s="11">
        <v>45308</v>
      </c>
      <c r="C60" s="12" t="s">
        <v>256</v>
      </c>
      <c r="D60" s="12" t="s">
        <v>242</v>
      </c>
      <c r="E60" s="12"/>
      <c r="F60" s="12"/>
      <c r="G60" s="12">
        <v>1100</v>
      </c>
      <c r="H60" s="12">
        <v>96611.59</v>
      </c>
    </row>
    <row r="61" spans="1:8" s="13" customFormat="1" ht="15.75" hidden="1" x14ac:dyDescent="0.25">
      <c r="A61" s="10" t="s">
        <v>275</v>
      </c>
      <c r="B61" s="11">
        <v>45322</v>
      </c>
      <c r="C61" s="12" t="s">
        <v>276</v>
      </c>
      <c r="D61" s="12" t="s">
        <v>191</v>
      </c>
      <c r="E61" s="12"/>
      <c r="F61" s="12">
        <v>156.01</v>
      </c>
      <c r="G61" s="12"/>
      <c r="H61" s="12">
        <v>92865.72</v>
      </c>
    </row>
    <row r="62" spans="1:8" s="13" customFormat="1" ht="15.75" hidden="1" x14ac:dyDescent="0.25">
      <c r="A62" s="10" t="s">
        <v>288</v>
      </c>
      <c r="B62" s="11">
        <v>45322</v>
      </c>
      <c r="C62" s="12" t="s">
        <v>289</v>
      </c>
      <c r="D62" s="12" t="s">
        <v>219</v>
      </c>
      <c r="E62" s="12"/>
      <c r="F62" s="12"/>
      <c r="G62" s="12">
        <v>156.01</v>
      </c>
      <c r="H62" s="12">
        <v>97993.72</v>
      </c>
    </row>
    <row r="63" spans="1:8" s="13" customFormat="1" ht="15.75" hidden="1" x14ac:dyDescent="0.25">
      <c r="A63" s="10" t="s">
        <v>223</v>
      </c>
      <c r="B63" s="11">
        <v>45291</v>
      </c>
      <c r="C63" s="12" t="s">
        <v>224</v>
      </c>
      <c r="D63" s="12" t="s">
        <v>169</v>
      </c>
      <c r="E63" s="12"/>
      <c r="F63" s="12">
        <v>600</v>
      </c>
      <c r="G63" s="12"/>
      <c r="H63" s="12">
        <v>82801.05</v>
      </c>
    </row>
    <row r="64" spans="1:8" s="13" customFormat="1" ht="15.75" hidden="1" x14ac:dyDescent="0.25">
      <c r="A64" s="10" t="s">
        <v>257</v>
      </c>
      <c r="B64" s="11">
        <v>45308</v>
      </c>
      <c r="C64" s="12" t="s">
        <v>258</v>
      </c>
      <c r="D64" s="12" t="s">
        <v>242</v>
      </c>
      <c r="E64" s="12"/>
      <c r="F64" s="12"/>
      <c r="G64" s="12">
        <v>600</v>
      </c>
      <c r="H64" s="12">
        <v>96011.59</v>
      </c>
    </row>
    <row r="65" spans="1:9" s="13" customFormat="1" ht="15.75" hidden="1" x14ac:dyDescent="0.25">
      <c r="A65" s="10" t="s">
        <v>225</v>
      </c>
      <c r="B65" s="11">
        <v>45291</v>
      </c>
      <c r="C65" s="12" t="s">
        <v>226</v>
      </c>
      <c r="D65" s="12" t="s">
        <v>169</v>
      </c>
      <c r="E65" s="12"/>
      <c r="F65" s="12">
        <v>600</v>
      </c>
      <c r="G65" s="12"/>
      <c r="H65" s="12">
        <v>83401.05</v>
      </c>
    </row>
    <row r="66" spans="1:9" s="13" customFormat="1" ht="15.75" hidden="1" x14ac:dyDescent="0.25">
      <c r="A66" s="10" t="s">
        <v>259</v>
      </c>
      <c r="B66" s="11">
        <v>45308</v>
      </c>
      <c r="C66" s="12" t="s">
        <v>260</v>
      </c>
      <c r="D66" s="12" t="s">
        <v>242</v>
      </c>
      <c r="E66" s="12"/>
      <c r="F66" s="12"/>
      <c r="G66" s="12">
        <v>600</v>
      </c>
      <c r="H66" s="12">
        <v>95411.59</v>
      </c>
    </row>
    <row r="67" spans="1:9" s="13" customFormat="1" ht="15.75" hidden="1" x14ac:dyDescent="0.25">
      <c r="A67" s="10" t="s">
        <v>227</v>
      </c>
      <c r="B67" s="11">
        <v>45291</v>
      </c>
      <c r="C67" s="12" t="s">
        <v>228</v>
      </c>
      <c r="D67" s="12" t="s">
        <v>169</v>
      </c>
      <c r="E67" s="12"/>
      <c r="F67" s="12">
        <v>600</v>
      </c>
      <c r="G67" s="12"/>
      <c r="H67" s="12">
        <v>84001.05</v>
      </c>
    </row>
    <row r="68" spans="1:9" s="13" customFormat="1" ht="15.75" hidden="1" x14ac:dyDescent="0.25">
      <c r="A68" s="10" t="s">
        <v>261</v>
      </c>
      <c r="B68" s="11">
        <v>45308</v>
      </c>
      <c r="C68" s="12" t="s">
        <v>262</v>
      </c>
      <c r="D68" s="12" t="s">
        <v>242</v>
      </c>
      <c r="E68" s="12"/>
      <c r="F68" s="12"/>
      <c r="G68" s="12">
        <v>600</v>
      </c>
      <c r="H68" s="12">
        <v>94811.59</v>
      </c>
    </row>
    <row r="69" spans="1:9" s="13" customFormat="1" ht="15.75" hidden="1" x14ac:dyDescent="0.25">
      <c r="A69" s="10" t="s">
        <v>229</v>
      </c>
      <c r="B69" s="11">
        <v>45291</v>
      </c>
      <c r="C69" s="12" t="s">
        <v>230</v>
      </c>
      <c r="D69" s="12" t="s">
        <v>106</v>
      </c>
      <c r="E69" s="12"/>
      <c r="F69" s="12">
        <v>4200</v>
      </c>
      <c r="G69" s="12"/>
      <c r="H69" s="12">
        <v>88201.05</v>
      </c>
    </row>
    <row r="70" spans="1:9" s="13" customFormat="1" ht="15.75" hidden="1" x14ac:dyDescent="0.25">
      <c r="A70" s="10" t="s">
        <v>263</v>
      </c>
      <c r="B70" s="11">
        <v>45308</v>
      </c>
      <c r="C70" s="12" t="s">
        <v>264</v>
      </c>
      <c r="D70" s="12" t="s">
        <v>242</v>
      </c>
      <c r="E70" s="12"/>
      <c r="F70" s="12"/>
      <c r="G70" s="12">
        <v>4200</v>
      </c>
      <c r="H70" s="12">
        <v>90611.59</v>
      </c>
    </row>
    <row r="71" spans="1:9" s="13" customFormat="1" ht="15.75" hidden="1" x14ac:dyDescent="0.25">
      <c r="A71" s="10" t="s">
        <v>290</v>
      </c>
      <c r="B71" s="11">
        <v>45322</v>
      </c>
      <c r="C71" s="12" t="s">
        <v>291</v>
      </c>
      <c r="D71" s="12" t="s">
        <v>292</v>
      </c>
      <c r="E71" s="12"/>
      <c r="F71" s="12">
        <v>521</v>
      </c>
      <c r="G71" s="12"/>
      <c r="H71" s="12">
        <v>100814.6</v>
      </c>
    </row>
    <row r="72" spans="1:9" s="13" customFormat="1" ht="15.75" hidden="1" x14ac:dyDescent="0.25">
      <c r="A72" s="10" t="s">
        <v>252</v>
      </c>
      <c r="B72" s="11">
        <v>45291</v>
      </c>
      <c r="C72" s="12" t="s">
        <v>253</v>
      </c>
      <c r="D72" s="12" t="s">
        <v>254</v>
      </c>
      <c r="E72" s="12"/>
      <c r="F72" s="12"/>
      <c r="G72" s="12">
        <v>521</v>
      </c>
      <c r="H72" s="12">
        <v>97711.59</v>
      </c>
    </row>
    <row r="73" spans="1:9" s="17" customFormat="1" ht="15.75" hidden="1" x14ac:dyDescent="0.25">
      <c r="A73" s="14" t="s">
        <v>14</v>
      </c>
      <c r="B73" s="15">
        <v>45138</v>
      </c>
      <c r="C73" s="16" t="s">
        <v>15</v>
      </c>
      <c r="D73" s="16"/>
      <c r="E73" s="16"/>
      <c r="F73" s="16">
        <v>16.39</v>
      </c>
      <c r="G73" s="16"/>
      <c r="H73" s="16">
        <v>-52.63</v>
      </c>
      <c r="I73" s="17" t="s">
        <v>501</v>
      </c>
    </row>
    <row r="74" spans="1:9" s="17" customFormat="1" ht="15.75" hidden="1" x14ac:dyDescent="0.25">
      <c r="A74" s="14" t="s">
        <v>69</v>
      </c>
      <c r="B74" s="15">
        <v>45138</v>
      </c>
      <c r="C74" s="16" t="s">
        <v>70</v>
      </c>
      <c r="D74" s="16"/>
      <c r="E74" s="16"/>
      <c r="F74" s="16"/>
      <c r="G74" s="16">
        <v>16.39</v>
      </c>
      <c r="H74" s="16">
        <v>-826.93000000000006</v>
      </c>
    </row>
    <row r="75" spans="1:9" ht="15.75" hidden="1" x14ac:dyDescent="0.25">
      <c r="A75" s="3" t="s">
        <v>12</v>
      </c>
      <c r="B75" s="5">
        <v>45138</v>
      </c>
      <c r="C75" s="4" t="s">
        <v>13</v>
      </c>
      <c r="D75" s="4"/>
      <c r="E75" s="4"/>
      <c r="F75" s="4"/>
      <c r="G75" s="4">
        <v>36.07</v>
      </c>
      <c r="H75" s="4">
        <v>-69.02</v>
      </c>
      <c r="I75" t="s">
        <v>500</v>
      </c>
    </row>
    <row r="76" spans="1:9" ht="15.75" hidden="1" x14ac:dyDescent="0.25">
      <c r="A76" s="3" t="s">
        <v>16</v>
      </c>
      <c r="B76" s="5">
        <v>45138</v>
      </c>
      <c r="C76" s="4" t="s">
        <v>17</v>
      </c>
      <c r="D76" s="4"/>
      <c r="E76" s="4"/>
      <c r="F76" s="4">
        <v>26.23</v>
      </c>
      <c r="G76" s="4"/>
      <c r="H76" s="4">
        <v>-26.4</v>
      </c>
      <c r="I76" t="s">
        <v>502</v>
      </c>
    </row>
    <row r="77" spans="1:9" ht="15.75" hidden="1" x14ac:dyDescent="0.25">
      <c r="A77" s="3" t="s">
        <v>18</v>
      </c>
      <c r="B77" s="5">
        <v>45138</v>
      </c>
      <c r="C77" s="4" t="s">
        <v>19</v>
      </c>
      <c r="D77" s="4"/>
      <c r="E77" s="4"/>
      <c r="F77" s="4">
        <v>36.07</v>
      </c>
      <c r="G77" s="4"/>
      <c r="H77" s="4">
        <v>9.67</v>
      </c>
      <c r="I77" t="s">
        <v>503</v>
      </c>
    </row>
    <row r="78" spans="1:9" ht="15.75" hidden="1" x14ac:dyDescent="0.25">
      <c r="A78" s="3" t="s">
        <v>20</v>
      </c>
      <c r="B78" s="5">
        <v>45138</v>
      </c>
      <c r="C78" s="4" t="s">
        <v>15</v>
      </c>
      <c r="D78" s="4"/>
      <c r="E78" s="4"/>
      <c r="F78" s="4"/>
      <c r="G78" s="4">
        <v>16.39</v>
      </c>
      <c r="H78" s="4">
        <v>-6.72</v>
      </c>
      <c r="I78" t="s">
        <v>504</v>
      </c>
    </row>
    <row r="79" spans="1:9" ht="15.75" hidden="1" x14ac:dyDescent="0.25">
      <c r="A79" s="3" t="s">
        <v>21</v>
      </c>
      <c r="B79" s="5">
        <v>45138</v>
      </c>
      <c r="C79" s="4" t="s">
        <v>17</v>
      </c>
      <c r="D79" s="4"/>
      <c r="E79" s="4"/>
      <c r="F79" s="4"/>
      <c r="G79" s="4">
        <v>26.23</v>
      </c>
      <c r="H79" s="4">
        <v>-32.950000000000003</v>
      </c>
      <c r="I79" t="s">
        <v>505</v>
      </c>
    </row>
    <row r="80" spans="1:9" s="9" customFormat="1" ht="15.75" hidden="1" x14ac:dyDescent="0.25">
      <c r="A80" s="6" t="s">
        <v>45</v>
      </c>
      <c r="B80" s="7">
        <v>45138</v>
      </c>
      <c r="C80" s="8" t="s">
        <v>46</v>
      </c>
      <c r="D80" s="8"/>
      <c r="E80" s="8"/>
      <c r="F80" s="8"/>
      <c r="G80" s="8">
        <v>314.3</v>
      </c>
      <c r="H80" s="8">
        <v>-391.18</v>
      </c>
      <c r="I80" s="9">
        <f>G80-F81</f>
        <v>7.0400000000000205</v>
      </c>
    </row>
    <row r="81" spans="1:9" s="9" customFormat="1" ht="15.75" hidden="1" x14ac:dyDescent="0.25">
      <c r="A81" s="6" t="s">
        <v>50</v>
      </c>
      <c r="B81" s="7">
        <v>45138</v>
      </c>
      <c r="C81" s="8" t="s">
        <v>46</v>
      </c>
      <c r="D81" s="8"/>
      <c r="E81" s="8"/>
      <c r="F81" s="8">
        <v>307.26</v>
      </c>
      <c r="G81" s="8"/>
      <c r="H81" s="8">
        <v>-129.21</v>
      </c>
    </row>
    <row r="82" spans="1:9" ht="15.75" hidden="1" x14ac:dyDescent="0.25">
      <c r="A82" s="3" t="s">
        <v>53</v>
      </c>
      <c r="B82" s="5">
        <v>45138</v>
      </c>
      <c r="C82" s="4" t="s">
        <v>54</v>
      </c>
      <c r="D82" s="4"/>
      <c r="E82" s="4"/>
      <c r="F82" s="4"/>
      <c r="G82" s="4">
        <v>770.49</v>
      </c>
      <c r="H82" s="4">
        <v>-751.81000000000006</v>
      </c>
    </row>
    <row r="83" spans="1:9" s="13" customFormat="1" ht="15.75" hidden="1" x14ac:dyDescent="0.25">
      <c r="A83" s="10" t="s">
        <v>71</v>
      </c>
      <c r="B83" s="11">
        <v>45139</v>
      </c>
      <c r="C83" s="12" t="s">
        <v>72</v>
      </c>
      <c r="D83" s="12" t="s">
        <v>73</v>
      </c>
      <c r="E83" s="12"/>
      <c r="F83" s="12">
        <v>3.08</v>
      </c>
      <c r="G83" s="12"/>
      <c r="H83" s="12">
        <v>-211.67</v>
      </c>
      <c r="I83" s="13" t="s">
        <v>511</v>
      </c>
    </row>
    <row r="84" spans="1:9" ht="15.75" hidden="1" x14ac:dyDescent="0.25">
      <c r="A84" s="3" t="s">
        <v>89</v>
      </c>
      <c r="B84" s="5">
        <v>45152</v>
      </c>
      <c r="C84" s="4" t="s">
        <v>90</v>
      </c>
      <c r="D84" s="4"/>
      <c r="E84" s="4"/>
      <c r="F84" s="4">
        <v>97.23</v>
      </c>
      <c r="G84" s="4"/>
      <c r="H84" s="4">
        <v>-59.17</v>
      </c>
    </row>
    <row r="85" spans="1:9" ht="15.75" hidden="1" x14ac:dyDescent="0.25">
      <c r="A85" s="3" t="s">
        <v>91</v>
      </c>
      <c r="B85" s="5">
        <v>45159</v>
      </c>
      <c r="C85" s="4" t="s">
        <v>92</v>
      </c>
      <c r="D85" s="4" t="s">
        <v>93</v>
      </c>
      <c r="E85" s="4"/>
      <c r="F85" s="4">
        <v>557.4</v>
      </c>
      <c r="G85" s="4"/>
      <c r="H85" s="4">
        <v>498.23</v>
      </c>
    </row>
    <row r="86" spans="1:9" ht="15.75" hidden="1" x14ac:dyDescent="0.25">
      <c r="A86" s="3" t="s">
        <v>94</v>
      </c>
      <c r="B86" s="5">
        <v>45167</v>
      </c>
      <c r="C86" s="4" t="s">
        <v>95</v>
      </c>
      <c r="D86" s="4" t="s">
        <v>96</v>
      </c>
      <c r="E86" s="4"/>
      <c r="F86" s="4">
        <v>200</v>
      </c>
      <c r="G86" s="4"/>
      <c r="H86" s="4">
        <v>1224.23</v>
      </c>
    </row>
    <row r="87" spans="1:9" ht="15.75" hidden="1" x14ac:dyDescent="0.25">
      <c r="A87" s="3" t="s">
        <v>97</v>
      </c>
      <c r="B87" s="5">
        <v>45176</v>
      </c>
      <c r="C87" s="4" t="s">
        <v>98</v>
      </c>
      <c r="D87" s="4"/>
      <c r="E87" s="4"/>
      <c r="F87" s="4">
        <v>441.97</v>
      </c>
      <c r="G87" s="4"/>
      <c r="H87" s="4">
        <v>19338.689999999999</v>
      </c>
    </row>
    <row r="88" spans="1:9" ht="15.75" hidden="1" x14ac:dyDescent="0.25">
      <c r="A88" s="3" t="s">
        <v>99</v>
      </c>
      <c r="B88" s="5">
        <v>45176</v>
      </c>
      <c r="C88" s="4" t="s">
        <v>98</v>
      </c>
      <c r="D88" s="4"/>
      <c r="E88" s="4"/>
      <c r="F88" s="4">
        <v>441.97</v>
      </c>
      <c r="G88" s="4"/>
      <c r="H88" s="4">
        <v>19780.66</v>
      </c>
    </row>
    <row r="89" spans="1:9" ht="15.75" hidden="1" x14ac:dyDescent="0.25">
      <c r="A89" s="3" t="s">
        <v>100</v>
      </c>
      <c r="B89" s="5">
        <v>45182</v>
      </c>
      <c r="C89" s="4" t="s">
        <v>101</v>
      </c>
      <c r="D89" s="4"/>
      <c r="E89" s="4"/>
      <c r="F89" s="4">
        <v>77.05</v>
      </c>
      <c r="G89" s="4"/>
      <c r="H89" s="4">
        <v>19857.71</v>
      </c>
    </row>
    <row r="90" spans="1:9" ht="15.75" hidden="1" x14ac:dyDescent="0.25">
      <c r="A90" s="3" t="s">
        <v>102</v>
      </c>
      <c r="B90" s="5">
        <v>45182</v>
      </c>
      <c r="C90" s="4" t="s">
        <v>101</v>
      </c>
      <c r="D90" s="4"/>
      <c r="E90" s="4"/>
      <c r="F90" s="4">
        <v>77.040000000000006</v>
      </c>
      <c r="G90" s="4"/>
      <c r="H90" s="4">
        <v>19934.75</v>
      </c>
    </row>
    <row r="91" spans="1:9" ht="15.75" hidden="1" x14ac:dyDescent="0.25">
      <c r="A91" s="3" t="s">
        <v>103</v>
      </c>
      <c r="B91" s="5">
        <v>45182</v>
      </c>
      <c r="C91" s="4" t="s">
        <v>104</v>
      </c>
      <c r="D91" s="4"/>
      <c r="E91" s="4"/>
      <c r="F91" s="4">
        <v>14.75</v>
      </c>
      <c r="G91" s="4"/>
      <c r="H91" s="4">
        <v>19949.5</v>
      </c>
    </row>
    <row r="92" spans="1:9" ht="15.75" hidden="1" x14ac:dyDescent="0.25">
      <c r="A92" s="3" t="s">
        <v>105</v>
      </c>
      <c r="B92" s="5">
        <v>45182</v>
      </c>
      <c r="C92" s="4" t="s">
        <v>104</v>
      </c>
      <c r="D92" s="4"/>
      <c r="E92" s="4"/>
      <c r="F92" s="4">
        <v>14.75</v>
      </c>
      <c r="G92" s="4"/>
      <c r="H92" s="4">
        <v>19964.25</v>
      </c>
    </row>
    <row r="93" spans="1:9" ht="15.75" hidden="1" x14ac:dyDescent="0.25">
      <c r="A93" s="3" t="s">
        <v>108</v>
      </c>
      <c r="B93" s="5">
        <v>45240</v>
      </c>
      <c r="C93" s="4" t="s">
        <v>109</v>
      </c>
      <c r="D93" s="4" t="s">
        <v>110</v>
      </c>
      <c r="E93" s="4"/>
      <c r="F93" s="4">
        <v>162.02000000000001</v>
      </c>
      <c r="G93" s="4"/>
      <c r="H93" s="4">
        <v>21331.22</v>
      </c>
    </row>
    <row r="94" spans="1:9" ht="15.75" hidden="1" x14ac:dyDescent="0.25">
      <c r="A94" s="3" t="s">
        <v>111</v>
      </c>
      <c r="B94" s="5">
        <v>45246</v>
      </c>
      <c r="C94" s="4" t="s">
        <v>112</v>
      </c>
      <c r="D94" s="4" t="s">
        <v>113</v>
      </c>
      <c r="E94" s="4"/>
      <c r="F94" s="4">
        <v>40</v>
      </c>
      <c r="G94" s="4"/>
      <c r="H94" s="4">
        <v>21550.22</v>
      </c>
    </row>
    <row r="95" spans="1:9" ht="15.75" hidden="1" x14ac:dyDescent="0.25">
      <c r="A95" s="3" t="s">
        <v>114</v>
      </c>
      <c r="B95" s="5">
        <v>45246</v>
      </c>
      <c r="C95" s="4" t="s">
        <v>115</v>
      </c>
      <c r="D95" s="4" t="s">
        <v>113</v>
      </c>
      <c r="E95" s="4"/>
      <c r="F95" s="4">
        <v>5840</v>
      </c>
      <c r="G95" s="4"/>
      <c r="H95" s="4">
        <v>27390.22</v>
      </c>
    </row>
    <row r="96" spans="1:9" ht="15.75" hidden="1" x14ac:dyDescent="0.25">
      <c r="A96" s="3" t="s">
        <v>116</v>
      </c>
      <c r="B96" s="5">
        <v>45247</v>
      </c>
      <c r="C96" s="4" t="s">
        <v>117</v>
      </c>
      <c r="D96" s="4" t="s">
        <v>118</v>
      </c>
      <c r="E96" s="4"/>
      <c r="F96" s="4">
        <v>759</v>
      </c>
      <c r="G96" s="4"/>
      <c r="H96" s="4">
        <v>30893.14</v>
      </c>
    </row>
    <row r="97" spans="1:8" ht="15.75" hidden="1" x14ac:dyDescent="0.25">
      <c r="A97" s="3" t="s">
        <v>119</v>
      </c>
      <c r="B97" s="5">
        <v>45266</v>
      </c>
      <c r="C97" s="4" t="s">
        <v>120</v>
      </c>
      <c r="D97" s="4" t="s">
        <v>121</v>
      </c>
      <c r="E97" s="4"/>
      <c r="F97" s="4">
        <v>78</v>
      </c>
      <c r="G97" s="4"/>
      <c r="H97" s="4">
        <v>30971.14</v>
      </c>
    </row>
    <row r="98" spans="1:8" ht="15.75" hidden="1" x14ac:dyDescent="0.25">
      <c r="A98" s="3" t="s">
        <v>122</v>
      </c>
      <c r="B98" s="5">
        <v>45266</v>
      </c>
      <c r="C98" s="4" t="s">
        <v>123</v>
      </c>
      <c r="D98" s="4" t="s">
        <v>124</v>
      </c>
      <c r="E98" s="4"/>
      <c r="F98" s="4">
        <v>152.88999999999999</v>
      </c>
      <c r="G98" s="4"/>
      <c r="H98" s="4">
        <v>31124.03</v>
      </c>
    </row>
    <row r="99" spans="1:8" ht="15.75" hidden="1" x14ac:dyDescent="0.25">
      <c r="A99" s="3" t="s">
        <v>125</v>
      </c>
      <c r="B99" s="5">
        <v>45266</v>
      </c>
      <c r="C99" s="4" t="s">
        <v>126</v>
      </c>
      <c r="D99" s="4" t="s">
        <v>127</v>
      </c>
      <c r="E99" s="4"/>
      <c r="F99" s="4">
        <v>225</v>
      </c>
      <c r="G99" s="4"/>
      <c r="H99" s="4">
        <v>31349.03</v>
      </c>
    </row>
    <row r="100" spans="1:8" ht="15.75" hidden="1" x14ac:dyDescent="0.25">
      <c r="A100" s="3" t="s">
        <v>128</v>
      </c>
      <c r="B100" s="5">
        <v>45266</v>
      </c>
      <c r="C100" s="4" t="s">
        <v>129</v>
      </c>
      <c r="D100" s="4" t="s">
        <v>130</v>
      </c>
      <c r="E100" s="4"/>
      <c r="F100" s="4">
        <v>78</v>
      </c>
      <c r="G100" s="4"/>
      <c r="H100" s="4">
        <v>31427.03</v>
      </c>
    </row>
    <row r="101" spans="1:8" ht="15.75" hidden="1" x14ac:dyDescent="0.25">
      <c r="A101" s="3" t="s">
        <v>131</v>
      </c>
      <c r="B101" s="5">
        <v>45267</v>
      </c>
      <c r="C101" s="4" t="s">
        <v>132</v>
      </c>
      <c r="D101" s="4" t="s">
        <v>133</v>
      </c>
      <c r="E101" s="4"/>
      <c r="F101" s="4">
        <v>152</v>
      </c>
      <c r="G101" s="4"/>
      <c r="H101" s="4">
        <v>31679.03</v>
      </c>
    </row>
    <row r="102" spans="1:8" ht="15.75" hidden="1" x14ac:dyDescent="0.25">
      <c r="A102" s="3" t="s">
        <v>134</v>
      </c>
      <c r="B102" s="5">
        <v>45267</v>
      </c>
      <c r="C102" s="4" t="s">
        <v>135</v>
      </c>
      <c r="D102" s="4" t="s">
        <v>107</v>
      </c>
      <c r="E102" s="4"/>
      <c r="F102" s="4">
        <v>196</v>
      </c>
      <c r="G102" s="4"/>
      <c r="H102" s="4">
        <v>31875.03</v>
      </c>
    </row>
    <row r="103" spans="1:8" ht="15.75" hidden="1" x14ac:dyDescent="0.25">
      <c r="A103" s="3" t="s">
        <v>136</v>
      </c>
      <c r="B103" s="5">
        <v>45267</v>
      </c>
      <c r="C103" s="4" t="s">
        <v>137</v>
      </c>
      <c r="D103" s="4" t="s">
        <v>138</v>
      </c>
      <c r="E103" s="4"/>
      <c r="F103" s="4">
        <v>750</v>
      </c>
      <c r="G103" s="4"/>
      <c r="H103" s="4">
        <v>32625.03</v>
      </c>
    </row>
    <row r="104" spans="1:8" ht="15.75" hidden="1" x14ac:dyDescent="0.25">
      <c r="A104" s="3" t="s">
        <v>139</v>
      </c>
      <c r="B104" s="5">
        <v>45267</v>
      </c>
      <c r="C104" s="4" t="s">
        <v>140</v>
      </c>
      <c r="D104" s="4" t="s">
        <v>141</v>
      </c>
      <c r="E104" s="4"/>
      <c r="F104" s="4">
        <v>625</v>
      </c>
      <c r="G104" s="4"/>
      <c r="H104" s="4">
        <v>33250.03</v>
      </c>
    </row>
    <row r="105" spans="1:8" ht="15.75" hidden="1" x14ac:dyDescent="0.25">
      <c r="A105" s="3" t="s">
        <v>142</v>
      </c>
      <c r="B105" s="5">
        <v>45267</v>
      </c>
      <c r="C105" s="4" t="s">
        <v>143</v>
      </c>
      <c r="D105" s="4" t="s">
        <v>141</v>
      </c>
      <c r="E105" s="4"/>
      <c r="F105" s="4">
        <v>1250</v>
      </c>
      <c r="G105" s="4"/>
      <c r="H105" s="4">
        <v>34500.03</v>
      </c>
    </row>
    <row r="106" spans="1:8" ht="15.75" hidden="1" x14ac:dyDescent="0.25">
      <c r="A106" s="3" t="s">
        <v>144</v>
      </c>
      <c r="B106" s="5">
        <v>45267</v>
      </c>
      <c r="C106" s="4" t="s">
        <v>145</v>
      </c>
      <c r="D106" s="4" t="s">
        <v>141</v>
      </c>
      <c r="E106" s="4"/>
      <c r="F106" s="4">
        <v>625</v>
      </c>
      <c r="G106" s="4"/>
      <c r="H106" s="4">
        <v>35125.03</v>
      </c>
    </row>
    <row r="107" spans="1:8" ht="15.75" hidden="1" x14ac:dyDescent="0.25">
      <c r="A107" s="3" t="s">
        <v>146</v>
      </c>
      <c r="B107" s="5">
        <v>45268</v>
      </c>
      <c r="C107" s="4" t="s">
        <v>147</v>
      </c>
      <c r="D107" s="4" t="s">
        <v>148</v>
      </c>
      <c r="E107" s="4"/>
      <c r="F107" s="4">
        <v>78</v>
      </c>
      <c r="G107" s="4"/>
      <c r="H107" s="4">
        <v>36957.019999999997</v>
      </c>
    </row>
    <row r="108" spans="1:8" ht="15.75" hidden="1" x14ac:dyDescent="0.25">
      <c r="A108" s="3" t="s">
        <v>149</v>
      </c>
      <c r="B108" s="5">
        <v>45268</v>
      </c>
      <c r="C108" s="4" t="s">
        <v>150</v>
      </c>
      <c r="D108" s="4" t="s">
        <v>151</v>
      </c>
      <c r="E108" s="4"/>
      <c r="F108" s="4">
        <v>78</v>
      </c>
      <c r="G108" s="4"/>
      <c r="H108" s="4">
        <v>37035.019999999997</v>
      </c>
    </row>
    <row r="109" spans="1:8" ht="15.75" hidden="1" x14ac:dyDescent="0.25">
      <c r="A109" s="3" t="s">
        <v>152</v>
      </c>
      <c r="B109" s="5">
        <v>45268</v>
      </c>
      <c r="C109" s="4" t="s">
        <v>153</v>
      </c>
      <c r="D109" s="4" t="s">
        <v>154</v>
      </c>
      <c r="E109" s="4"/>
      <c r="F109" s="4">
        <v>237</v>
      </c>
      <c r="G109" s="4"/>
      <c r="H109" s="4">
        <v>37272.019999999997</v>
      </c>
    </row>
    <row r="110" spans="1:8" ht="15.75" hidden="1" x14ac:dyDescent="0.25">
      <c r="A110" s="3" t="s">
        <v>155</v>
      </c>
      <c r="B110" s="5">
        <v>45268</v>
      </c>
      <c r="C110" s="4" t="s">
        <v>156</v>
      </c>
      <c r="D110" s="4" t="s">
        <v>157</v>
      </c>
      <c r="E110" s="4"/>
      <c r="F110" s="4">
        <v>156</v>
      </c>
      <c r="G110" s="4"/>
      <c r="H110" s="4">
        <v>37428.019999999997</v>
      </c>
    </row>
    <row r="111" spans="1:8" ht="15.75" hidden="1" x14ac:dyDescent="0.25">
      <c r="A111" s="3" t="s">
        <v>158</v>
      </c>
      <c r="B111" s="5">
        <v>45268</v>
      </c>
      <c r="C111" s="4" t="s">
        <v>159</v>
      </c>
      <c r="D111" s="4" t="s">
        <v>160</v>
      </c>
      <c r="E111" s="4"/>
      <c r="F111" s="4">
        <v>300</v>
      </c>
      <c r="G111" s="4"/>
      <c r="H111" s="4">
        <v>39685.97</v>
      </c>
    </row>
    <row r="112" spans="1:8" ht="15.75" hidden="1" x14ac:dyDescent="0.25">
      <c r="A112" s="3" t="s">
        <v>161</v>
      </c>
      <c r="B112" s="5">
        <v>45268</v>
      </c>
      <c r="C112" s="4" t="s">
        <v>162</v>
      </c>
      <c r="D112" s="4" t="s">
        <v>163</v>
      </c>
      <c r="E112" s="4"/>
      <c r="F112" s="4">
        <v>81</v>
      </c>
      <c r="G112" s="4"/>
      <c r="H112" s="4">
        <v>39766.97</v>
      </c>
    </row>
    <row r="113" spans="1:8" ht="15.75" hidden="1" x14ac:dyDescent="0.25">
      <c r="A113" s="3" t="s">
        <v>164</v>
      </c>
      <c r="B113" s="5">
        <v>45268</v>
      </c>
      <c r="C113" s="4" t="s">
        <v>165</v>
      </c>
      <c r="D113" s="4" t="s">
        <v>166</v>
      </c>
      <c r="E113" s="4"/>
      <c r="F113" s="4">
        <v>35</v>
      </c>
      <c r="G113" s="4"/>
      <c r="H113" s="4">
        <v>40451.97</v>
      </c>
    </row>
    <row r="114" spans="1:8" ht="15.75" hidden="1" x14ac:dyDescent="0.25">
      <c r="A114" s="3" t="s">
        <v>167</v>
      </c>
      <c r="B114" s="5">
        <v>45268</v>
      </c>
      <c r="C114" s="4" t="s">
        <v>168</v>
      </c>
      <c r="D114" s="4" t="s">
        <v>169</v>
      </c>
      <c r="E114" s="4"/>
      <c r="F114" s="4">
        <v>1555</v>
      </c>
      <c r="G114" s="4"/>
      <c r="H114" s="4">
        <v>45306.97</v>
      </c>
    </row>
    <row r="115" spans="1:8" ht="15.75" hidden="1" x14ac:dyDescent="0.25">
      <c r="A115" s="3" t="s">
        <v>170</v>
      </c>
      <c r="B115" s="5">
        <v>45268</v>
      </c>
      <c r="C115" s="4" t="s">
        <v>171</v>
      </c>
      <c r="D115" s="4" t="s">
        <v>172</v>
      </c>
      <c r="E115" s="4"/>
      <c r="F115" s="4">
        <v>400</v>
      </c>
      <c r="G115" s="4"/>
      <c r="H115" s="4">
        <v>45706.97</v>
      </c>
    </row>
    <row r="116" spans="1:8" ht="15.75" hidden="1" x14ac:dyDescent="0.25">
      <c r="A116" s="3" t="s">
        <v>173</v>
      </c>
      <c r="B116" s="5">
        <v>45268</v>
      </c>
      <c r="C116" s="4" t="s">
        <v>174</v>
      </c>
      <c r="D116" s="4" t="s">
        <v>175</v>
      </c>
      <c r="E116" s="4"/>
      <c r="F116" s="4">
        <v>55.68</v>
      </c>
      <c r="G116" s="4"/>
      <c r="H116" s="4">
        <v>45762.65</v>
      </c>
    </row>
    <row r="117" spans="1:8" ht="15.75" hidden="1" x14ac:dyDescent="0.25">
      <c r="A117" s="3" t="s">
        <v>176</v>
      </c>
      <c r="B117" s="5">
        <v>45268</v>
      </c>
      <c r="C117" s="4" t="s">
        <v>177</v>
      </c>
      <c r="D117" s="4" t="s">
        <v>178</v>
      </c>
      <c r="E117" s="4"/>
      <c r="F117" s="4">
        <v>55.68</v>
      </c>
      <c r="G117" s="4"/>
      <c r="H117" s="4">
        <v>45818.33</v>
      </c>
    </row>
    <row r="118" spans="1:8" ht="15.75" hidden="1" x14ac:dyDescent="0.25">
      <c r="A118" s="3" t="s">
        <v>179</v>
      </c>
      <c r="B118" s="5">
        <v>45269</v>
      </c>
      <c r="C118" s="4" t="s">
        <v>180</v>
      </c>
      <c r="D118" s="4" t="s">
        <v>181</v>
      </c>
      <c r="E118" s="4"/>
      <c r="F118" s="4">
        <v>19888.21</v>
      </c>
      <c r="G118" s="4"/>
      <c r="H118" s="4">
        <v>65868.540000000008</v>
      </c>
    </row>
    <row r="119" spans="1:8" ht="15.75" hidden="1" x14ac:dyDescent="0.25">
      <c r="A119" s="3" t="s">
        <v>182</v>
      </c>
      <c r="B119" s="5">
        <v>45273</v>
      </c>
      <c r="C119" s="4" t="s">
        <v>183</v>
      </c>
      <c r="D119" s="4" t="s">
        <v>184</v>
      </c>
      <c r="E119" s="4"/>
      <c r="F119" s="4">
        <v>74.290000000000006</v>
      </c>
      <c r="G119" s="4"/>
      <c r="H119" s="4">
        <v>68951.25</v>
      </c>
    </row>
    <row r="120" spans="1:8" ht="15.75" hidden="1" x14ac:dyDescent="0.25">
      <c r="A120" s="3" t="s">
        <v>186</v>
      </c>
      <c r="B120" s="5">
        <v>45278</v>
      </c>
      <c r="C120" s="4" t="s">
        <v>187</v>
      </c>
      <c r="D120" s="4" t="s">
        <v>188</v>
      </c>
      <c r="E120" s="4"/>
      <c r="F120" s="4">
        <v>390.02</v>
      </c>
      <c r="G120" s="4"/>
      <c r="H120" s="4">
        <v>72401.11</v>
      </c>
    </row>
    <row r="121" spans="1:8" ht="15.75" hidden="1" x14ac:dyDescent="0.25">
      <c r="A121" s="3" t="s">
        <v>189</v>
      </c>
      <c r="B121" s="5">
        <v>45278</v>
      </c>
      <c r="C121" s="4" t="s">
        <v>190</v>
      </c>
      <c r="D121" s="4" t="s">
        <v>188</v>
      </c>
      <c r="E121" s="4"/>
      <c r="F121" s="4">
        <v>156.01</v>
      </c>
      <c r="G121" s="4"/>
      <c r="H121" s="4">
        <v>72557.119999999995</v>
      </c>
    </row>
    <row r="122" spans="1:8" ht="15.75" hidden="1" x14ac:dyDescent="0.25">
      <c r="A122" s="3" t="s">
        <v>192</v>
      </c>
      <c r="B122" s="5">
        <v>45278</v>
      </c>
      <c r="C122" s="4" t="s">
        <v>193</v>
      </c>
      <c r="D122" s="4" t="s">
        <v>185</v>
      </c>
      <c r="E122" s="4"/>
      <c r="F122" s="4">
        <v>234.01</v>
      </c>
      <c r="G122" s="4"/>
      <c r="H122" s="4">
        <v>73044.27</v>
      </c>
    </row>
    <row r="123" spans="1:8" ht="15.75" hidden="1" x14ac:dyDescent="0.25">
      <c r="A123" s="3" t="s">
        <v>201</v>
      </c>
      <c r="B123" s="5">
        <v>45291</v>
      </c>
      <c r="C123" s="4" t="s">
        <v>202</v>
      </c>
      <c r="D123" s="4" t="s">
        <v>203</v>
      </c>
      <c r="E123" s="4"/>
      <c r="F123" s="4">
        <v>131.62</v>
      </c>
      <c r="G123" s="4"/>
      <c r="H123" s="4">
        <v>76624.97</v>
      </c>
    </row>
    <row r="124" spans="1:8" ht="15.75" hidden="1" x14ac:dyDescent="0.25">
      <c r="A124" s="3" t="s">
        <v>204</v>
      </c>
      <c r="B124" s="5">
        <v>45291</v>
      </c>
      <c r="C124" s="4" t="s">
        <v>205</v>
      </c>
      <c r="D124" s="4" t="s">
        <v>206</v>
      </c>
      <c r="E124" s="4"/>
      <c r="F124" s="4">
        <v>956.8</v>
      </c>
      <c r="G124" s="4"/>
      <c r="H124" s="4">
        <v>77581.77</v>
      </c>
    </row>
    <row r="125" spans="1:8" ht="15.75" hidden="1" x14ac:dyDescent="0.25">
      <c r="A125" s="3" t="s">
        <v>207</v>
      </c>
      <c r="B125" s="5">
        <v>45291</v>
      </c>
      <c r="C125" s="4" t="s">
        <v>208</v>
      </c>
      <c r="D125" s="4" t="s">
        <v>209</v>
      </c>
      <c r="E125" s="4"/>
      <c r="F125" s="4">
        <v>900</v>
      </c>
      <c r="G125" s="4"/>
      <c r="H125" s="4">
        <v>78481.77</v>
      </c>
    </row>
    <row r="126" spans="1:8" ht="15.75" hidden="1" x14ac:dyDescent="0.25">
      <c r="A126" s="3" t="s">
        <v>210</v>
      </c>
      <c r="B126" s="5">
        <v>45291</v>
      </c>
      <c r="C126" s="4" t="s">
        <v>211</v>
      </c>
      <c r="D126" s="4" t="s">
        <v>212</v>
      </c>
      <c r="E126" s="4"/>
      <c r="F126" s="4">
        <v>376.65</v>
      </c>
      <c r="G126" s="4"/>
      <c r="H126" s="4">
        <v>78858.42</v>
      </c>
    </row>
    <row r="127" spans="1:8" ht="15.75" hidden="1" x14ac:dyDescent="0.25">
      <c r="A127" s="3" t="s">
        <v>215</v>
      </c>
      <c r="B127" s="5">
        <v>45291</v>
      </c>
      <c r="C127" s="4" t="s">
        <v>216</v>
      </c>
      <c r="D127" s="4" t="s">
        <v>106</v>
      </c>
      <c r="E127" s="4"/>
      <c r="F127" s="4">
        <v>2242.63</v>
      </c>
      <c r="G127" s="4"/>
      <c r="H127" s="4">
        <v>82314.05</v>
      </c>
    </row>
    <row r="128" spans="1:8" ht="15.75" hidden="1" x14ac:dyDescent="0.25">
      <c r="A128" s="3" t="s">
        <v>220</v>
      </c>
      <c r="B128" s="5">
        <v>45291</v>
      </c>
      <c r="C128" s="4" t="s">
        <v>221</v>
      </c>
      <c r="D128" s="4" t="s">
        <v>222</v>
      </c>
      <c r="E128" s="4"/>
      <c r="F128" s="4">
        <v>1100</v>
      </c>
      <c r="G128" s="4"/>
      <c r="H128" s="4">
        <v>82201.05</v>
      </c>
    </row>
    <row r="129" spans="1:8" ht="15.75" hidden="1" x14ac:dyDescent="0.25">
      <c r="A129" s="3" t="s">
        <v>231</v>
      </c>
      <c r="B129" s="5">
        <v>45291</v>
      </c>
      <c r="C129" s="4" t="s">
        <v>232</v>
      </c>
      <c r="D129" s="4" t="s">
        <v>233</v>
      </c>
      <c r="E129" s="4"/>
      <c r="F129" s="4">
        <v>1150</v>
      </c>
      <c r="G129" s="4"/>
      <c r="H129" s="4">
        <v>89351.05</v>
      </c>
    </row>
    <row r="130" spans="1:8" ht="15.75" hidden="1" x14ac:dyDescent="0.25">
      <c r="A130" s="3" t="s">
        <v>234</v>
      </c>
      <c r="B130" s="5">
        <v>45291</v>
      </c>
      <c r="C130" s="4" t="s">
        <v>235</v>
      </c>
      <c r="D130" s="4" t="s">
        <v>236</v>
      </c>
      <c r="E130" s="4"/>
      <c r="F130" s="4">
        <v>78</v>
      </c>
      <c r="G130" s="4"/>
      <c r="H130" s="4">
        <v>89695.06</v>
      </c>
    </row>
    <row r="131" spans="1:8" ht="15.75" hidden="1" x14ac:dyDescent="0.25">
      <c r="A131" s="3" t="s">
        <v>243</v>
      </c>
      <c r="B131" s="5">
        <v>45291</v>
      </c>
      <c r="C131" s="4" t="s">
        <v>244</v>
      </c>
      <c r="D131" s="4" t="s">
        <v>245</v>
      </c>
      <c r="E131" s="4"/>
      <c r="F131" s="4">
        <v>185.3</v>
      </c>
      <c r="G131" s="4"/>
      <c r="H131" s="4">
        <v>91555.91</v>
      </c>
    </row>
    <row r="132" spans="1:8" ht="15.75" hidden="1" x14ac:dyDescent="0.25">
      <c r="A132" s="3" t="s">
        <v>246</v>
      </c>
      <c r="B132" s="5">
        <v>45291</v>
      </c>
      <c r="C132" s="4" t="s">
        <v>247</v>
      </c>
      <c r="D132" s="4" t="s">
        <v>245</v>
      </c>
      <c r="E132" s="4"/>
      <c r="F132" s="4">
        <v>139.66999999999999</v>
      </c>
      <c r="G132" s="4"/>
      <c r="H132" s="4">
        <v>91695.58</v>
      </c>
    </row>
    <row r="133" spans="1:8" ht="15.75" hidden="1" x14ac:dyDescent="0.25">
      <c r="A133" s="3" t="s">
        <v>265</v>
      </c>
      <c r="B133" s="5">
        <v>45322</v>
      </c>
      <c r="C133" s="4" t="s">
        <v>266</v>
      </c>
      <c r="D133" s="4" t="s">
        <v>233</v>
      </c>
      <c r="E133" s="4"/>
      <c r="F133" s="4">
        <v>1170</v>
      </c>
      <c r="G133" s="4"/>
      <c r="H133" s="4">
        <v>91781.59</v>
      </c>
    </row>
    <row r="134" spans="1:8" ht="15.75" hidden="1" x14ac:dyDescent="0.25">
      <c r="A134" s="3" t="s">
        <v>269</v>
      </c>
      <c r="B134" s="5">
        <v>45322</v>
      </c>
      <c r="C134" s="4" t="s">
        <v>270</v>
      </c>
      <c r="D134" s="4" t="s">
        <v>200</v>
      </c>
      <c r="E134" s="4"/>
      <c r="F134" s="4">
        <v>0.12</v>
      </c>
      <c r="G134" s="4"/>
      <c r="H134" s="4">
        <v>92359.71</v>
      </c>
    </row>
    <row r="135" spans="1:8" ht="15.75" hidden="1" x14ac:dyDescent="0.25">
      <c r="A135" s="3" t="s">
        <v>271</v>
      </c>
      <c r="B135" s="5">
        <v>45322</v>
      </c>
      <c r="C135" s="4" t="s">
        <v>272</v>
      </c>
      <c r="D135" s="4" t="s">
        <v>133</v>
      </c>
      <c r="E135" s="4"/>
      <c r="F135" s="4">
        <v>150</v>
      </c>
      <c r="G135" s="4"/>
      <c r="H135" s="4">
        <v>92509.71</v>
      </c>
    </row>
    <row r="136" spans="1:8" ht="15.75" hidden="1" x14ac:dyDescent="0.25">
      <c r="A136" s="3" t="s">
        <v>277</v>
      </c>
      <c r="B136" s="5">
        <v>45322</v>
      </c>
      <c r="C136" s="4" t="s">
        <v>278</v>
      </c>
      <c r="D136" s="4" t="s">
        <v>279</v>
      </c>
      <c r="E136" s="4"/>
      <c r="F136" s="4">
        <v>1698.01</v>
      </c>
      <c r="G136" s="4"/>
      <c r="H136" s="4">
        <v>94563.73</v>
      </c>
    </row>
    <row r="137" spans="1:8" ht="15.75" hidden="1" x14ac:dyDescent="0.25">
      <c r="A137" s="3" t="s">
        <v>280</v>
      </c>
      <c r="B137" s="5">
        <v>45322</v>
      </c>
      <c r="C137" s="4" t="s">
        <v>281</v>
      </c>
      <c r="D137" s="4" t="s">
        <v>282</v>
      </c>
      <c r="E137" s="4"/>
      <c r="F137" s="4">
        <v>1550</v>
      </c>
      <c r="G137" s="4"/>
      <c r="H137" s="4">
        <v>96113.73</v>
      </c>
    </row>
    <row r="138" spans="1:8" ht="15.75" hidden="1" x14ac:dyDescent="0.25">
      <c r="A138" s="3" t="s">
        <v>283</v>
      </c>
      <c r="B138" s="5">
        <v>45322</v>
      </c>
      <c r="C138" s="4" t="s">
        <v>284</v>
      </c>
      <c r="D138" s="4" t="s">
        <v>209</v>
      </c>
      <c r="E138" s="4"/>
      <c r="F138" s="4">
        <v>936</v>
      </c>
      <c r="G138" s="4"/>
      <c r="H138" s="4">
        <v>97049.73</v>
      </c>
    </row>
    <row r="139" spans="1:8" ht="15.75" hidden="1" x14ac:dyDescent="0.25">
      <c r="A139" s="3" t="s">
        <v>302</v>
      </c>
      <c r="B139" s="5">
        <v>45355</v>
      </c>
      <c r="C139" s="4" t="s">
        <v>303</v>
      </c>
      <c r="D139" s="4" t="s">
        <v>282</v>
      </c>
      <c r="E139" s="4"/>
      <c r="F139" s="4">
        <v>1825.31</v>
      </c>
      <c r="G139" s="4"/>
      <c r="H139" s="4">
        <v>102639.91</v>
      </c>
    </row>
    <row r="140" spans="1:8" ht="15.75" hidden="1" x14ac:dyDescent="0.25">
      <c r="A140" s="3" t="s">
        <v>304</v>
      </c>
      <c r="B140" s="5">
        <v>45355</v>
      </c>
      <c r="C140" s="4" t="s">
        <v>305</v>
      </c>
      <c r="D140" s="4" t="s">
        <v>306</v>
      </c>
      <c r="E140" s="4"/>
      <c r="F140" s="4">
        <v>100</v>
      </c>
      <c r="G140" s="4"/>
      <c r="H140" s="4">
        <v>102739.91</v>
      </c>
    </row>
    <row r="141" spans="1:8" ht="15.75" hidden="1" x14ac:dyDescent="0.25">
      <c r="A141" s="3" t="s">
        <v>307</v>
      </c>
      <c r="B141" s="5">
        <v>45356</v>
      </c>
      <c r="C141" s="4" t="s">
        <v>308</v>
      </c>
      <c r="D141" s="4" t="s">
        <v>309</v>
      </c>
      <c r="E141" s="4"/>
      <c r="F141" s="4">
        <v>360</v>
      </c>
      <c r="G141" s="4"/>
      <c r="H141" s="4">
        <v>103099.91</v>
      </c>
    </row>
    <row r="142" spans="1:8" ht="15.75" hidden="1" x14ac:dyDescent="0.25">
      <c r="A142" s="3" t="s">
        <v>310</v>
      </c>
      <c r="B142" s="5">
        <v>45356</v>
      </c>
      <c r="C142" s="4" t="s">
        <v>311</v>
      </c>
      <c r="D142" s="4" t="s">
        <v>309</v>
      </c>
      <c r="E142" s="4"/>
      <c r="F142" s="4">
        <v>206.99</v>
      </c>
      <c r="G142" s="4"/>
      <c r="H142" s="4">
        <v>103306.9</v>
      </c>
    </row>
    <row r="143" spans="1:8" ht="15.75" hidden="1" x14ac:dyDescent="0.25">
      <c r="A143" s="3" t="s">
        <v>312</v>
      </c>
      <c r="B143" s="5">
        <v>45356</v>
      </c>
      <c r="C143" s="4" t="s">
        <v>313</v>
      </c>
      <c r="D143" s="4" t="s">
        <v>309</v>
      </c>
      <c r="E143" s="4"/>
      <c r="F143" s="4">
        <v>1433</v>
      </c>
      <c r="G143" s="4"/>
      <c r="H143" s="4">
        <v>104739.9</v>
      </c>
    </row>
    <row r="144" spans="1:8" ht="15.75" hidden="1" x14ac:dyDescent="0.25">
      <c r="A144" s="3" t="s">
        <v>314</v>
      </c>
      <c r="B144" s="5">
        <v>45357</v>
      </c>
      <c r="C144" s="4" t="s">
        <v>315</v>
      </c>
      <c r="D144" s="4" t="s">
        <v>309</v>
      </c>
      <c r="E144" s="4"/>
      <c r="F144" s="4">
        <v>293</v>
      </c>
      <c r="G144" s="4"/>
      <c r="H144" s="4">
        <v>105032.9</v>
      </c>
    </row>
    <row r="145" spans="1:9" ht="15.75" hidden="1" x14ac:dyDescent="0.25">
      <c r="A145" s="3" t="s">
        <v>318</v>
      </c>
      <c r="B145" s="5">
        <v>45373</v>
      </c>
      <c r="C145" s="4" t="s">
        <v>319</v>
      </c>
      <c r="D145" s="4" t="s">
        <v>309</v>
      </c>
      <c r="E145" s="4"/>
      <c r="F145" s="4">
        <v>1200</v>
      </c>
      <c r="G145" s="4"/>
      <c r="H145" s="4">
        <v>108299.38</v>
      </c>
    </row>
    <row r="146" spans="1:9" ht="15.75" hidden="1" x14ac:dyDescent="0.25">
      <c r="A146" s="3" t="s">
        <v>320</v>
      </c>
      <c r="B146" s="5">
        <v>45374</v>
      </c>
      <c r="C146" s="4" t="s">
        <v>321</v>
      </c>
      <c r="D146" s="4" t="s">
        <v>322</v>
      </c>
      <c r="E146" s="4"/>
      <c r="F146" s="4">
        <v>500</v>
      </c>
      <c r="G146" s="4"/>
      <c r="H146" s="4">
        <v>108799.38</v>
      </c>
    </row>
    <row r="147" spans="1:9" s="17" customFormat="1" ht="15.75" x14ac:dyDescent="0.25">
      <c r="A147" s="14" t="s">
        <v>323</v>
      </c>
      <c r="B147" s="15">
        <v>45380</v>
      </c>
      <c r="C147" s="16" t="s">
        <v>324</v>
      </c>
      <c r="D147" s="16" t="s">
        <v>185</v>
      </c>
      <c r="E147" s="16"/>
      <c r="F147" s="16">
        <v>378.33</v>
      </c>
      <c r="G147" s="16"/>
      <c r="H147" s="16">
        <v>109330.6</v>
      </c>
      <c r="I147" s="17" t="s">
        <v>510</v>
      </c>
    </row>
    <row r="148" spans="1:9" ht="15.75" hidden="1" x14ac:dyDescent="0.25">
      <c r="A148" s="3" t="s">
        <v>316</v>
      </c>
      <c r="B148" s="5">
        <v>45365</v>
      </c>
      <c r="C148" s="4" t="s">
        <v>317</v>
      </c>
      <c r="D148" s="4" t="s">
        <v>169</v>
      </c>
      <c r="E148" s="4"/>
      <c r="F148" s="4">
        <v>620.03</v>
      </c>
      <c r="G148" s="4"/>
      <c r="H148" s="4">
        <v>105652.93</v>
      </c>
    </row>
    <row r="149" spans="1:9" ht="15.75" hidden="1" x14ac:dyDescent="0.25">
      <c r="A149" s="3" t="s">
        <v>325</v>
      </c>
      <c r="B149" s="5">
        <v>45382</v>
      </c>
      <c r="C149" s="4" t="s">
        <v>326</v>
      </c>
      <c r="D149" s="4" t="s">
        <v>242</v>
      </c>
      <c r="E149" s="4"/>
      <c r="F149" s="4"/>
      <c r="G149" s="4">
        <v>620.03</v>
      </c>
      <c r="H149" s="4">
        <v>108710.57</v>
      </c>
    </row>
    <row r="150" spans="1:9" ht="15.75" hidden="1" x14ac:dyDescent="0.25">
      <c r="A150" s="3" t="s">
        <v>327</v>
      </c>
      <c r="B150" s="5">
        <v>45382</v>
      </c>
      <c r="C150" s="4" t="s">
        <v>326</v>
      </c>
      <c r="D150" s="4" t="s">
        <v>242</v>
      </c>
      <c r="E150" s="4"/>
      <c r="F150" s="4"/>
      <c r="G150" s="4">
        <v>620.03</v>
      </c>
      <c r="H150" s="4">
        <v>108090.54</v>
      </c>
    </row>
    <row r="151" spans="1:9" ht="16.5" hidden="1" x14ac:dyDescent="0.25">
      <c r="A151" s="2" t="s">
        <v>328</v>
      </c>
      <c r="E151" s="2"/>
      <c r="F151" s="2">
        <v>2211595.33</v>
      </c>
      <c r="G151" s="2">
        <v>784790.33</v>
      </c>
      <c r="H151" s="2">
        <v>1426805</v>
      </c>
    </row>
    <row r="152" spans="1:9" ht="16.5" hidden="1" x14ac:dyDescent="0.25">
      <c r="A152" s="2" t="s">
        <v>329</v>
      </c>
      <c r="E152" s="2">
        <v>-95.56</v>
      </c>
      <c r="F152" s="2">
        <v>8883.94</v>
      </c>
      <c r="G152" s="2">
        <v>8019.25</v>
      </c>
      <c r="H152" s="2">
        <v>864.69</v>
      </c>
    </row>
    <row r="153" spans="1:9" ht="16.5" hidden="1" x14ac:dyDescent="0.25">
      <c r="A153" s="2" t="s">
        <v>330</v>
      </c>
      <c r="E153" s="2"/>
      <c r="F153" s="2">
        <v>39842.269999999997</v>
      </c>
      <c r="G153" s="2">
        <v>39842.269999999997</v>
      </c>
      <c r="H153" s="2">
        <v>0</v>
      </c>
    </row>
    <row r="154" spans="1:9" ht="16.5" hidden="1" x14ac:dyDescent="0.25">
      <c r="A154" s="2" t="s">
        <v>331</v>
      </c>
      <c r="E154" s="2"/>
      <c r="F154" s="2">
        <v>862.72</v>
      </c>
      <c r="G154" s="2">
        <v>842.72</v>
      </c>
      <c r="H154" s="2">
        <v>20</v>
      </c>
    </row>
    <row r="155" spans="1:9" ht="16.5" hidden="1" x14ac:dyDescent="0.25">
      <c r="A155" s="2" t="s">
        <v>332</v>
      </c>
      <c r="E155" s="2"/>
      <c r="F155" s="2">
        <v>110</v>
      </c>
      <c r="G155" s="2">
        <v>110</v>
      </c>
      <c r="H155" s="2">
        <v>0</v>
      </c>
    </row>
    <row r="156" spans="1:9" ht="16.5" hidden="1" x14ac:dyDescent="0.25">
      <c r="A156" s="2" t="s">
        <v>333</v>
      </c>
      <c r="E156" s="2"/>
      <c r="F156" s="2">
        <v>4352.88</v>
      </c>
      <c r="G156" s="2">
        <v>4352.88</v>
      </c>
      <c r="H156" s="2">
        <v>0</v>
      </c>
    </row>
    <row r="157" spans="1:9" ht="16.5" hidden="1" x14ac:dyDescent="0.25">
      <c r="A157" s="2" t="s">
        <v>334</v>
      </c>
      <c r="E157" s="2"/>
      <c r="F157" s="2">
        <v>50</v>
      </c>
      <c r="G157" s="2">
        <v>0</v>
      </c>
      <c r="H157" s="2">
        <v>50</v>
      </c>
    </row>
    <row r="158" spans="1:9" ht="16.5" hidden="1" x14ac:dyDescent="0.25">
      <c r="A158" s="2" t="s">
        <v>335</v>
      </c>
      <c r="E158" s="2"/>
      <c r="F158" s="2">
        <v>525.92999999999995</v>
      </c>
      <c r="G158" s="2">
        <v>327.87</v>
      </c>
      <c r="H158" s="2">
        <v>198.06</v>
      </c>
    </row>
    <row r="159" spans="1:9" ht="16.5" hidden="1" x14ac:dyDescent="0.25">
      <c r="A159" s="2" t="s">
        <v>336</v>
      </c>
      <c r="E159" s="2"/>
      <c r="F159" s="2">
        <v>10</v>
      </c>
      <c r="G159" s="2">
        <v>0</v>
      </c>
      <c r="H159" s="2">
        <v>10</v>
      </c>
    </row>
    <row r="160" spans="1:9" ht="16.5" hidden="1" x14ac:dyDescent="0.25">
      <c r="A160" s="2" t="s">
        <v>337</v>
      </c>
      <c r="E160" s="2"/>
      <c r="F160" s="2">
        <v>61020.53</v>
      </c>
      <c r="G160" s="2">
        <v>31116.61</v>
      </c>
      <c r="H160" s="2">
        <v>29903.919999999998</v>
      </c>
    </row>
    <row r="161" spans="1:8" ht="16.5" hidden="1" x14ac:dyDescent="0.25">
      <c r="A161" s="2" t="s">
        <v>338</v>
      </c>
      <c r="E161" s="2"/>
      <c r="F161" s="2">
        <v>0</v>
      </c>
      <c r="G161" s="2">
        <v>533.25</v>
      </c>
      <c r="H161" s="2">
        <v>-533.25</v>
      </c>
    </row>
    <row r="162" spans="1:8" ht="16.5" hidden="1" x14ac:dyDescent="0.25">
      <c r="A162" s="2" t="s">
        <v>339</v>
      </c>
      <c r="E162" s="2"/>
      <c r="F162" s="2">
        <v>2.4500000000000002</v>
      </c>
      <c r="G162" s="2">
        <v>0</v>
      </c>
      <c r="H162" s="2">
        <v>2.4500000000000002</v>
      </c>
    </row>
    <row r="163" spans="1:8" ht="16.5" hidden="1" x14ac:dyDescent="0.25">
      <c r="A163" s="2" t="s">
        <v>340</v>
      </c>
      <c r="E163" s="2"/>
      <c r="F163" s="2">
        <v>66071339.869999997</v>
      </c>
      <c r="G163" s="2">
        <v>73.38</v>
      </c>
      <c r="H163" s="2">
        <v>66071266.490000002</v>
      </c>
    </row>
    <row r="164" spans="1:8" ht="16.5" hidden="1" x14ac:dyDescent="0.25">
      <c r="A164" s="2" t="s">
        <v>341</v>
      </c>
      <c r="E164" s="2"/>
      <c r="F164" s="2">
        <v>0</v>
      </c>
      <c r="G164" s="2">
        <v>482.44</v>
      </c>
      <c r="H164" s="2">
        <v>-482.44</v>
      </c>
    </row>
    <row r="165" spans="1:8" ht="16.5" hidden="1" x14ac:dyDescent="0.25">
      <c r="A165" s="2" t="s">
        <v>342</v>
      </c>
      <c r="E165" s="2"/>
      <c r="F165" s="2">
        <v>0</v>
      </c>
      <c r="G165" s="2">
        <v>542.64</v>
      </c>
      <c r="H165" s="2">
        <v>-542.64</v>
      </c>
    </row>
    <row r="166" spans="1:8" ht="16.5" hidden="1" x14ac:dyDescent="0.25">
      <c r="A166" s="2" t="s">
        <v>343</v>
      </c>
      <c r="E166" s="2"/>
      <c r="F166" s="2">
        <v>0</v>
      </c>
      <c r="G166" s="2">
        <v>1846.05</v>
      </c>
      <c r="H166" s="2">
        <v>-1846.05</v>
      </c>
    </row>
    <row r="167" spans="1:8" ht="16.5" hidden="1" x14ac:dyDescent="0.25">
      <c r="A167" s="2" t="s">
        <v>344</v>
      </c>
      <c r="E167" s="2"/>
      <c r="F167" s="2">
        <v>0</v>
      </c>
      <c r="G167" s="2">
        <v>484.51</v>
      </c>
      <c r="H167" s="2">
        <v>-484.51</v>
      </c>
    </row>
    <row r="168" spans="1:8" ht="16.5" hidden="1" x14ac:dyDescent="0.25">
      <c r="A168" s="2" t="s">
        <v>345</v>
      </c>
      <c r="E168" s="2"/>
      <c r="F168" s="2">
        <v>0</v>
      </c>
      <c r="G168" s="2">
        <v>7.79</v>
      </c>
      <c r="H168" s="2">
        <v>-7.79</v>
      </c>
    </row>
    <row r="169" spans="1:8" ht="16.5" hidden="1" x14ac:dyDescent="0.25">
      <c r="A169" s="2" t="s">
        <v>346</v>
      </c>
      <c r="E169" s="2"/>
      <c r="F169" s="2">
        <v>0</v>
      </c>
      <c r="G169" s="2">
        <v>121.34</v>
      </c>
      <c r="H169" s="2">
        <v>-121.34</v>
      </c>
    </row>
    <row r="170" spans="1:8" ht="16.5" hidden="1" x14ac:dyDescent="0.25">
      <c r="A170" s="2" t="s">
        <v>347</v>
      </c>
      <c r="E170" s="2"/>
      <c r="F170" s="2">
        <v>0</v>
      </c>
      <c r="G170" s="2">
        <v>5.88</v>
      </c>
      <c r="H170" s="2">
        <v>-5.88</v>
      </c>
    </row>
    <row r="171" spans="1:8" ht="16.5" hidden="1" x14ac:dyDescent="0.25">
      <c r="A171" s="2" t="s">
        <v>348</v>
      </c>
      <c r="E171" s="2"/>
      <c r="F171" s="2">
        <v>0</v>
      </c>
      <c r="G171" s="2">
        <v>9.61</v>
      </c>
      <c r="H171" s="2">
        <v>-9.61</v>
      </c>
    </row>
    <row r="172" spans="1:8" ht="16.5" hidden="1" x14ac:dyDescent="0.25">
      <c r="A172" s="2" t="s">
        <v>349</v>
      </c>
      <c r="E172" s="2"/>
      <c r="F172" s="2">
        <v>0</v>
      </c>
      <c r="G172" s="2">
        <v>7</v>
      </c>
      <c r="H172" s="2">
        <v>-7</v>
      </c>
    </row>
    <row r="173" spans="1:8" ht="16.5" hidden="1" x14ac:dyDescent="0.25">
      <c r="A173" s="2" t="s">
        <v>350</v>
      </c>
      <c r="E173" s="2"/>
      <c r="F173" s="2">
        <v>0</v>
      </c>
      <c r="G173" s="2">
        <v>32.869999999999997</v>
      </c>
      <c r="H173" s="2">
        <v>-32.869999999999997</v>
      </c>
    </row>
    <row r="174" spans="1:8" ht="16.5" hidden="1" x14ac:dyDescent="0.25">
      <c r="A174" s="2" t="s">
        <v>351</v>
      </c>
      <c r="E174" s="2"/>
      <c r="F174" s="2">
        <v>0</v>
      </c>
      <c r="G174" s="2">
        <v>1.03</v>
      </c>
      <c r="H174" s="2">
        <v>-1.03</v>
      </c>
    </row>
    <row r="175" spans="1:8" ht="16.5" hidden="1" x14ac:dyDescent="0.25">
      <c r="A175" s="2" t="s">
        <v>352</v>
      </c>
      <c r="E175" s="2"/>
      <c r="F175" s="2">
        <v>0</v>
      </c>
      <c r="G175" s="2">
        <v>19.329999999999998</v>
      </c>
      <c r="H175" s="2">
        <v>-19.329999999999998</v>
      </c>
    </row>
    <row r="176" spans="1:8" ht="16.5" hidden="1" x14ac:dyDescent="0.25">
      <c r="A176" s="2" t="s">
        <v>353</v>
      </c>
      <c r="E176" s="2"/>
      <c r="F176" s="2">
        <v>0</v>
      </c>
      <c r="G176" s="2">
        <v>46.74</v>
      </c>
      <c r="H176" s="2">
        <v>-46.74</v>
      </c>
    </row>
    <row r="177" spans="1:8" ht="16.5" hidden="1" x14ac:dyDescent="0.25">
      <c r="A177" s="2" t="s">
        <v>354</v>
      </c>
      <c r="E177" s="2"/>
      <c r="F177" s="2">
        <v>0</v>
      </c>
      <c r="G177" s="2">
        <v>26.46</v>
      </c>
      <c r="H177" s="2">
        <v>-26.46</v>
      </c>
    </row>
    <row r="178" spans="1:8" ht="16.5" hidden="1" x14ac:dyDescent="0.25">
      <c r="A178" s="2" t="s">
        <v>355</v>
      </c>
      <c r="E178" s="2"/>
      <c r="F178" s="2">
        <v>0</v>
      </c>
      <c r="G178" s="2">
        <v>18.75</v>
      </c>
      <c r="H178" s="2">
        <v>-18.75</v>
      </c>
    </row>
    <row r="179" spans="1:8" ht="16.5" hidden="1" x14ac:dyDescent="0.25">
      <c r="A179" s="2" t="s">
        <v>356</v>
      </c>
      <c r="E179" s="2"/>
      <c r="F179" s="2">
        <v>0</v>
      </c>
      <c r="G179" s="2">
        <v>9.49</v>
      </c>
      <c r="H179" s="2">
        <v>-9.49</v>
      </c>
    </row>
    <row r="180" spans="1:8" ht="16.5" hidden="1" x14ac:dyDescent="0.25">
      <c r="A180" s="2" t="s">
        <v>357</v>
      </c>
      <c r="E180" s="2"/>
      <c r="F180" s="2">
        <v>0</v>
      </c>
      <c r="G180" s="2">
        <v>0.95</v>
      </c>
      <c r="H180" s="2">
        <v>-0.95</v>
      </c>
    </row>
    <row r="181" spans="1:8" ht="16.5" hidden="1" x14ac:dyDescent="0.25">
      <c r="A181" s="2" t="s">
        <v>358</v>
      </c>
      <c r="E181" s="2"/>
      <c r="F181" s="2">
        <v>0</v>
      </c>
      <c r="G181" s="2">
        <v>22.25</v>
      </c>
      <c r="H181" s="2">
        <v>-22.25</v>
      </c>
    </row>
    <row r="182" spans="1:8" ht="16.5" hidden="1" x14ac:dyDescent="0.25">
      <c r="A182" s="2" t="s">
        <v>359</v>
      </c>
      <c r="E182" s="2"/>
      <c r="F182" s="2">
        <v>2908360.39</v>
      </c>
      <c r="G182" s="2">
        <v>3124817.48</v>
      </c>
      <c r="H182" s="2">
        <v>-216457.09</v>
      </c>
    </row>
    <row r="183" spans="1:8" ht="16.5" hidden="1" x14ac:dyDescent="0.25">
      <c r="A183" s="2" t="s">
        <v>360</v>
      </c>
      <c r="E183" s="2"/>
      <c r="F183" s="2">
        <v>5119709.16</v>
      </c>
      <c r="G183" s="2">
        <v>4710680.25</v>
      </c>
      <c r="H183" s="2">
        <v>409028.91</v>
      </c>
    </row>
    <row r="184" spans="1:8" ht="16.5" hidden="1" x14ac:dyDescent="0.25">
      <c r="A184" s="2" t="s">
        <v>361</v>
      </c>
      <c r="E184" s="2"/>
      <c r="F184" s="2">
        <v>2252514.69</v>
      </c>
      <c r="G184" s="2">
        <v>2281399.9700000002</v>
      </c>
      <c r="H184" s="2">
        <v>-28885.279999999999</v>
      </c>
    </row>
    <row r="185" spans="1:8" ht="16.5" hidden="1" x14ac:dyDescent="0.25">
      <c r="A185" s="2" t="s">
        <v>362</v>
      </c>
      <c r="E185" s="2"/>
      <c r="F185" s="2">
        <v>1623.98</v>
      </c>
      <c r="G185" s="2">
        <v>0</v>
      </c>
      <c r="H185" s="2">
        <v>1623.98</v>
      </c>
    </row>
    <row r="186" spans="1:8" ht="16.5" hidden="1" x14ac:dyDescent="0.25">
      <c r="A186" s="2" t="s">
        <v>363</v>
      </c>
      <c r="E186" s="2"/>
      <c r="F186" s="2">
        <v>118416.77</v>
      </c>
      <c r="G186" s="2">
        <v>5932.05</v>
      </c>
      <c r="H186" s="2">
        <v>112484.72</v>
      </c>
    </row>
    <row r="187" spans="1:8" ht="16.5" hidden="1" x14ac:dyDescent="0.25">
      <c r="A187" s="2" t="s">
        <v>364</v>
      </c>
      <c r="E187" s="2"/>
      <c r="F187" s="2">
        <v>36985.599999999999</v>
      </c>
      <c r="G187" s="2">
        <v>0</v>
      </c>
      <c r="H187" s="2">
        <v>36985.599999999999</v>
      </c>
    </row>
    <row r="188" spans="1:8" ht="16.5" hidden="1" x14ac:dyDescent="0.25">
      <c r="A188" s="2" t="s">
        <v>365</v>
      </c>
      <c r="E188" s="2"/>
      <c r="F188" s="2">
        <v>3532.6</v>
      </c>
      <c r="G188" s="2">
        <v>1245.45</v>
      </c>
      <c r="H188" s="2">
        <v>2287.15</v>
      </c>
    </row>
    <row r="189" spans="1:8" ht="16.5" hidden="1" x14ac:dyDescent="0.25">
      <c r="A189" s="2" t="s">
        <v>366</v>
      </c>
      <c r="E189" s="2"/>
      <c r="F189" s="2">
        <v>373.38</v>
      </c>
      <c r="G189" s="2">
        <v>0</v>
      </c>
      <c r="H189" s="2">
        <v>373.38</v>
      </c>
    </row>
    <row r="190" spans="1:8" ht="16.5" hidden="1" x14ac:dyDescent="0.25">
      <c r="A190" s="2" t="s">
        <v>367</v>
      </c>
      <c r="E190" s="2"/>
      <c r="F190" s="2">
        <v>4420</v>
      </c>
      <c r="G190" s="2">
        <v>2550</v>
      </c>
      <c r="H190" s="2">
        <v>1870</v>
      </c>
    </row>
    <row r="191" spans="1:8" ht="16.5" hidden="1" x14ac:dyDescent="0.25">
      <c r="A191" s="2" t="s">
        <v>368</v>
      </c>
      <c r="E191" s="2"/>
      <c r="F191" s="2">
        <v>26636.65</v>
      </c>
      <c r="G191" s="2">
        <v>507.53</v>
      </c>
      <c r="H191" s="2">
        <v>26129.119999999999</v>
      </c>
    </row>
    <row r="192" spans="1:8" ht="16.5" hidden="1" x14ac:dyDescent="0.25">
      <c r="A192" s="2" t="s">
        <v>369</v>
      </c>
      <c r="E192" s="2"/>
      <c r="F192" s="2">
        <v>1005.11</v>
      </c>
      <c r="G192" s="2">
        <v>987.79</v>
      </c>
      <c r="H192" s="2">
        <v>17.32</v>
      </c>
    </row>
    <row r="193" spans="1:8" ht="16.5" hidden="1" x14ac:dyDescent="0.25">
      <c r="A193" s="2" t="s">
        <v>370</v>
      </c>
      <c r="E193" s="2"/>
      <c r="F193" s="2">
        <v>270.32</v>
      </c>
      <c r="G193" s="2">
        <v>0.14000000000000001</v>
      </c>
      <c r="H193" s="2">
        <v>270.18</v>
      </c>
    </row>
    <row r="194" spans="1:8" ht="16.5" hidden="1" x14ac:dyDescent="0.25">
      <c r="A194" s="2" t="s">
        <v>371</v>
      </c>
      <c r="E194" s="2"/>
      <c r="F194" s="2">
        <v>8561.9</v>
      </c>
      <c r="G194" s="2">
        <v>0</v>
      </c>
      <c r="H194" s="2">
        <v>8561.9</v>
      </c>
    </row>
    <row r="195" spans="1:8" ht="16.5" hidden="1" x14ac:dyDescent="0.25">
      <c r="A195" s="2" t="s">
        <v>372</v>
      </c>
      <c r="E195" s="2"/>
      <c r="F195" s="2">
        <v>3.44</v>
      </c>
      <c r="G195" s="2">
        <v>0</v>
      </c>
      <c r="H195" s="2">
        <v>3.44</v>
      </c>
    </row>
    <row r="196" spans="1:8" ht="16.5" hidden="1" x14ac:dyDescent="0.25">
      <c r="A196" s="2" t="s">
        <v>373</v>
      </c>
      <c r="E196" s="2"/>
      <c r="F196" s="2">
        <v>306.82</v>
      </c>
      <c r="G196" s="2">
        <v>0.86</v>
      </c>
      <c r="H196" s="2">
        <v>305.95999999999998</v>
      </c>
    </row>
    <row r="197" spans="1:8" ht="16.5" hidden="1" x14ac:dyDescent="0.25">
      <c r="A197" s="2" t="s">
        <v>374</v>
      </c>
      <c r="E197" s="2"/>
      <c r="F197" s="2">
        <v>2365.8200000000002</v>
      </c>
      <c r="G197" s="2">
        <v>0</v>
      </c>
      <c r="H197" s="2">
        <v>2365.8200000000002</v>
      </c>
    </row>
    <row r="198" spans="1:8" ht="16.5" hidden="1" x14ac:dyDescent="0.25">
      <c r="A198" s="2" t="s">
        <v>375</v>
      </c>
      <c r="E198" s="2"/>
      <c r="F198" s="2">
        <v>260</v>
      </c>
      <c r="G198" s="2">
        <v>260</v>
      </c>
      <c r="H198" s="2">
        <v>0</v>
      </c>
    </row>
    <row r="199" spans="1:8" ht="16.5" hidden="1" x14ac:dyDescent="0.25">
      <c r="A199" s="2" t="s">
        <v>376</v>
      </c>
      <c r="E199" s="2"/>
      <c r="F199" s="2">
        <v>221.45</v>
      </c>
      <c r="G199" s="2">
        <v>0</v>
      </c>
      <c r="H199" s="2">
        <v>221.45</v>
      </c>
    </row>
    <row r="200" spans="1:8" ht="16.5" hidden="1" x14ac:dyDescent="0.25">
      <c r="A200" s="2" t="s">
        <v>377</v>
      </c>
      <c r="E200" s="2"/>
      <c r="F200" s="2">
        <v>1079065.71</v>
      </c>
      <c r="G200" s="2">
        <v>816521.73</v>
      </c>
      <c r="H200" s="2">
        <v>262543.98</v>
      </c>
    </row>
    <row r="201" spans="1:8" ht="16.5" hidden="1" x14ac:dyDescent="0.25">
      <c r="A201" s="2" t="s">
        <v>378</v>
      </c>
      <c r="E201" s="2"/>
      <c r="F201" s="2">
        <v>742773.34</v>
      </c>
      <c r="G201" s="2">
        <v>488841.53</v>
      </c>
      <c r="H201" s="2">
        <v>253931.81</v>
      </c>
    </row>
    <row r="202" spans="1:8" ht="16.5" hidden="1" x14ac:dyDescent="0.25">
      <c r="A202" s="2" t="s">
        <v>379</v>
      </c>
      <c r="E202" s="2"/>
      <c r="F202" s="2">
        <v>832698.55</v>
      </c>
      <c r="G202" s="2">
        <v>474772.58</v>
      </c>
      <c r="H202" s="2">
        <v>357925.97</v>
      </c>
    </row>
    <row r="203" spans="1:8" ht="16.5" hidden="1" x14ac:dyDescent="0.25">
      <c r="A203" s="2" t="s">
        <v>380</v>
      </c>
      <c r="E203" s="2"/>
      <c r="F203" s="2">
        <v>244</v>
      </c>
      <c r="G203" s="2">
        <v>0</v>
      </c>
      <c r="H203" s="2">
        <v>244</v>
      </c>
    </row>
    <row r="204" spans="1:8" ht="16.5" hidden="1" x14ac:dyDescent="0.25">
      <c r="A204" s="2" t="s">
        <v>381</v>
      </c>
      <c r="E204" s="2"/>
      <c r="F204" s="2">
        <v>76237.36</v>
      </c>
      <c r="G204" s="2">
        <v>55503.39</v>
      </c>
      <c r="H204" s="2">
        <v>20733.97</v>
      </c>
    </row>
    <row r="205" spans="1:8" ht="16.5" hidden="1" x14ac:dyDescent="0.25">
      <c r="A205" s="2" t="s">
        <v>382</v>
      </c>
      <c r="E205" s="2"/>
      <c r="F205" s="2">
        <v>705113.46</v>
      </c>
      <c r="G205" s="2">
        <v>0</v>
      </c>
      <c r="H205" s="2">
        <v>705113.46</v>
      </c>
    </row>
    <row r="206" spans="1:8" ht="16.5" hidden="1" x14ac:dyDescent="0.25">
      <c r="A206" s="2" t="s">
        <v>383</v>
      </c>
      <c r="E206" s="2"/>
      <c r="F206" s="2">
        <v>361782.96</v>
      </c>
      <c r="G206" s="2">
        <v>0</v>
      </c>
      <c r="H206" s="2">
        <v>361782.96</v>
      </c>
    </row>
    <row r="207" spans="1:8" ht="16.5" hidden="1" x14ac:dyDescent="0.25">
      <c r="A207" s="2" t="s">
        <v>384</v>
      </c>
      <c r="E207" s="2"/>
      <c r="F207" s="2">
        <v>9125.2000000000007</v>
      </c>
      <c r="G207" s="2">
        <v>0</v>
      </c>
      <c r="H207" s="2">
        <v>9125.2000000000007</v>
      </c>
    </row>
    <row r="208" spans="1:8" ht="16.5" hidden="1" x14ac:dyDescent="0.25">
      <c r="A208" s="2" t="s">
        <v>385</v>
      </c>
      <c r="E208" s="2"/>
      <c r="F208" s="2">
        <v>3593.27</v>
      </c>
      <c r="G208" s="2">
        <v>0</v>
      </c>
      <c r="H208" s="2">
        <v>3593.27</v>
      </c>
    </row>
    <row r="209" spans="1:8" ht="16.5" hidden="1" x14ac:dyDescent="0.25">
      <c r="A209" s="2" t="s">
        <v>386</v>
      </c>
      <c r="E209" s="2"/>
      <c r="F209" s="2">
        <v>485551.09</v>
      </c>
      <c r="G209" s="2">
        <v>5200</v>
      </c>
      <c r="H209" s="2">
        <v>480351.09</v>
      </c>
    </row>
    <row r="210" spans="1:8" ht="16.5" hidden="1" x14ac:dyDescent="0.25">
      <c r="A210" s="2" t="s">
        <v>387</v>
      </c>
      <c r="E210" s="2"/>
      <c r="F210" s="2">
        <v>35133.1</v>
      </c>
      <c r="G210" s="2">
        <v>605.79</v>
      </c>
      <c r="H210" s="2">
        <v>34527.31</v>
      </c>
    </row>
    <row r="211" spans="1:8" ht="16.5" hidden="1" x14ac:dyDescent="0.25">
      <c r="A211" s="2" t="s">
        <v>388</v>
      </c>
      <c r="E211" s="2"/>
      <c r="F211" s="2">
        <v>25988.57</v>
      </c>
      <c r="G211" s="2">
        <v>406.16</v>
      </c>
      <c r="H211" s="2">
        <v>25582.41</v>
      </c>
    </row>
    <row r="212" spans="1:8" ht="16.5" hidden="1" x14ac:dyDescent="0.25">
      <c r="A212" s="2" t="s">
        <v>389</v>
      </c>
      <c r="E212" s="2"/>
      <c r="F212" s="2">
        <v>76265.75</v>
      </c>
      <c r="G212" s="2">
        <v>0</v>
      </c>
      <c r="H212" s="2">
        <v>76265.75</v>
      </c>
    </row>
    <row r="213" spans="1:8" ht="16.5" hidden="1" x14ac:dyDescent="0.25">
      <c r="A213" s="2" t="s">
        <v>390</v>
      </c>
      <c r="E213" s="2"/>
      <c r="F213" s="2">
        <v>2782.16</v>
      </c>
      <c r="G213" s="2">
        <v>59.13</v>
      </c>
      <c r="H213" s="2">
        <v>2723.03</v>
      </c>
    </row>
    <row r="214" spans="1:8" ht="16.5" hidden="1" x14ac:dyDescent="0.25">
      <c r="A214" s="2" t="s">
        <v>391</v>
      </c>
      <c r="E214" s="2"/>
      <c r="F214" s="2">
        <v>0</v>
      </c>
      <c r="G214" s="2">
        <v>33773.279999999999</v>
      </c>
      <c r="H214" s="2">
        <v>-33773.279999999999</v>
      </c>
    </row>
    <row r="215" spans="1:8" ht="16.5" hidden="1" x14ac:dyDescent="0.25">
      <c r="A215" s="2" t="s">
        <v>392</v>
      </c>
      <c r="E215" s="2"/>
      <c r="F215" s="2">
        <v>0</v>
      </c>
      <c r="G215" s="2">
        <v>27969.96</v>
      </c>
      <c r="H215" s="2">
        <v>-27969.96</v>
      </c>
    </row>
    <row r="216" spans="1:8" ht="16.5" hidden="1" x14ac:dyDescent="0.25">
      <c r="A216" s="2" t="s">
        <v>393</v>
      </c>
      <c r="E216" s="2"/>
      <c r="F216" s="2">
        <v>0</v>
      </c>
      <c r="G216" s="2">
        <v>76245.75</v>
      </c>
      <c r="H216" s="2">
        <v>-76245.75</v>
      </c>
    </row>
    <row r="217" spans="1:8" ht="16.5" hidden="1" x14ac:dyDescent="0.25">
      <c r="A217" s="2" t="s">
        <v>394</v>
      </c>
      <c r="E217" s="2"/>
      <c r="F217" s="2">
        <v>0</v>
      </c>
      <c r="G217" s="2">
        <v>2688.17</v>
      </c>
      <c r="H217" s="2">
        <v>-2688.17</v>
      </c>
    </row>
    <row r="218" spans="1:8" ht="16.5" hidden="1" x14ac:dyDescent="0.25">
      <c r="A218" s="2" t="s">
        <v>395</v>
      </c>
      <c r="E218" s="2"/>
      <c r="F218" s="2">
        <v>2092223.38</v>
      </c>
      <c r="G218" s="2">
        <v>235690.04</v>
      </c>
      <c r="H218" s="2">
        <v>1856533.34</v>
      </c>
    </row>
    <row r="219" spans="1:8" ht="16.5" hidden="1" x14ac:dyDescent="0.25">
      <c r="A219" s="2" t="s">
        <v>396</v>
      </c>
      <c r="E219" s="2"/>
      <c r="F219" s="2">
        <v>0</v>
      </c>
      <c r="G219" s="2">
        <v>217.8</v>
      </c>
      <c r="H219" s="2">
        <v>-217.8</v>
      </c>
    </row>
    <row r="220" spans="1:8" ht="16.5" hidden="1" x14ac:dyDescent="0.25">
      <c r="A220" s="2" t="s">
        <v>397</v>
      </c>
      <c r="E220" s="2"/>
      <c r="F220" s="2">
        <v>0</v>
      </c>
      <c r="G220" s="2">
        <v>33.130000000000003</v>
      </c>
      <c r="H220" s="2">
        <v>-33.130000000000003</v>
      </c>
    </row>
    <row r="221" spans="1:8" ht="16.5" hidden="1" x14ac:dyDescent="0.25">
      <c r="A221" s="2" t="s">
        <v>398</v>
      </c>
      <c r="E221" s="2"/>
      <c r="F221" s="2">
        <v>0</v>
      </c>
      <c r="G221" s="2">
        <v>430.76</v>
      </c>
      <c r="H221" s="2">
        <v>-430.76</v>
      </c>
    </row>
    <row r="222" spans="1:8" ht="16.5" hidden="1" x14ac:dyDescent="0.25">
      <c r="A222" s="2" t="s">
        <v>399</v>
      </c>
      <c r="E222" s="2"/>
      <c r="F222" s="2">
        <v>217128.53</v>
      </c>
      <c r="G222" s="2">
        <v>65017694.840000004</v>
      </c>
      <c r="H222" s="2">
        <v>-64800566.310000002</v>
      </c>
    </row>
    <row r="223" spans="1:8" ht="16.5" hidden="1" x14ac:dyDescent="0.25">
      <c r="A223" s="2" t="s">
        <v>400</v>
      </c>
      <c r="E223" s="2"/>
      <c r="F223" s="2">
        <v>0</v>
      </c>
      <c r="G223" s="2">
        <v>6664.43</v>
      </c>
      <c r="H223" s="2">
        <v>-6664.43</v>
      </c>
    </row>
    <row r="224" spans="1:8" ht="16.5" hidden="1" x14ac:dyDescent="0.25">
      <c r="A224" s="2" t="s">
        <v>401</v>
      </c>
      <c r="E224" s="2"/>
      <c r="F224" s="2">
        <v>0</v>
      </c>
      <c r="G224" s="2">
        <v>159.38</v>
      </c>
      <c r="H224" s="2">
        <v>-159.38</v>
      </c>
    </row>
    <row r="225" spans="1:8" ht="16.5" hidden="1" x14ac:dyDescent="0.25">
      <c r="A225" s="2" t="s">
        <v>402</v>
      </c>
      <c r="E225" s="2"/>
      <c r="F225" s="2">
        <v>0</v>
      </c>
      <c r="G225" s="2">
        <v>115.64</v>
      </c>
      <c r="H225" s="2">
        <v>-115.64</v>
      </c>
    </row>
    <row r="226" spans="1:8" ht="16.5" hidden="1" x14ac:dyDescent="0.25">
      <c r="A226" s="2" t="s">
        <v>403</v>
      </c>
      <c r="E226" s="2"/>
      <c r="F226" s="2">
        <v>0</v>
      </c>
      <c r="G226" s="2">
        <v>18.97</v>
      </c>
      <c r="H226" s="2">
        <v>-18.97</v>
      </c>
    </row>
    <row r="227" spans="1:8" ht="16.5" hidden="1" x14ac:dyDescent="0.25">
      <c r="A227" s="2" t="s">
        <v>404</v>
      </c>
      <c r="E227" s="2"/>
      <c r="F227" s="2">
        <v>0</v>
      </c>
      <c r="G227" s="2">
        <v>2461.4</v>
      </c>
      <c r="H227" s="2">
        <v>-2461.4</v>
      </c>
    </row>
    <row r="228" spans="1:8" ht="16.5" hidden="1" x14ac:dyDescent="0.25">
      <c r="A228" s="2" t="s">
        <v>405</v>
      </c>
      <c r="E228" s="2"/>
      <c r="F228" s="2">
        <v>0</v>
      </c>
      <c r="G228" s="2">
        <v>4968.3999999999996</v>
      </c>
      <c r="H228" s="2">
        <v>-4968.3999999999996</v>
      </c>
    </row>
    <row r="229" spans="1:8" ht="16.5" hidden="1" x14ac:dyDescent="0.25">
      <c r="A229" s="2" t="s">
        <v>406</v>
      </c>
      <c r="E229" s="2"/>
      <c r="F229" s="2">
        <v>0</v>
      </c>
      <c r="G229" s="2">
        <v>58.06</v>
      </c>
      <c r="H229" s="2">
        <v>-58.06</v>
      </c>
    </row>
    <row r="230" spans="1:8" ht="16.5" hidden="1" x14ac:dyDescent="0.25">
      <c r="A230" s="2" t="s">
        <v>407</v>
      </c>
      <c r="E230" s="2"/>
      <c r="F230" s="2">
        <v>0</v>
      </c>
      <c r="G230" s="2">
        <v>26.32</v>
      </c>
      <c r="H230" s="2">
        <v>-26.32</v>
      </c>
    </row>
    <row r="231" spans="1:8" ht="16.5" hidden="1" x14ac:dyDescent="0.25">
      <c r="A231" s="2" t="s">
        <v>408</v>
      </c>
      <c r="E231" s="2"/>
      <c r="F231" s="2">
        <v>0</v>
      </c>
      <c r="G231" s="2">
        <v>202.76</v>
      </c>
      <c r="H231" s="2">
        <v>-202.76</v>
      </c>
    </row>
    <row r="232" spans="1:8" ht="16.5" hidden="1" x14ac:dyDescent="0.25">
      <c r="A232" s="2" t="s">
        <v>409</v>
      </c>
      <c r="E232" s="2"/>
      <c r="F232" s="2">
        <v>0</v>
      </c>
      <c r="G232" s="2">
        <v>64.72</v>
      </c>
      <c r="H232" s="2">
        <v>-64.72</v>
      </c>
    </row>
    <row r="233" spans="1:8" ht="16.5" hidden="1" x14ac:dyDescent="0.25">
      <c r="A233" s="2" t="s">
        <v>410</v>
      </c>
      <c r="E233" s="2"/>
      <c r="F233" s="2">
        <v>0</v>
      </c>
      <c r="G233" s="2">
        <v>7</v>
      </c>
      <c r="H233" s="2">
        <v>-7</v>
      </c>
    </row>
    <row r="234" spans="1:8" ht="16.5" hidden="1" x14ac:dyDescent="0.25">
      <c r="A234" s="2" t="s">
        <v>411</v>
      </c>
      <c r="E234" s="2"/>
      <c r="F234" s="2">
        <v>0</v>
      </c>
      <c r="G234" s="2">
        <v>33.53</v>
      </c>
      <c r="H234" s="2">
        <v>-33.53</v>
      </c>
    </row>
    <row r="235" spans="1:8" ht="16.5" hidden="1" x14ac:dyDescent="0.25">
      <c r="A235" s="2" t="s">
        <v>412</v>
      </c>
      <c r="E235" s="2"/>
      <c r="F235" s="2">
        <v>0</v>
      </c>
      <c r="G235" s="2">
        <v>13.52</v>
      </c>
      <c r="H235" s="2">
        <v>-13.52</v>
      </c>
    </row>
    <row r="236" spans="1:8" ht="16.5" hidden="1" x14ac:dyDescent="0.25">
      <c r="A236" s="2" t="s">
        <v>413</v>
      </c>
      <c r="E236" s="2"/>
      <c r="F236" s="2">
        <v>0</v>
      </c>
      <c r="G236" s="2">
        <v>71.89</v>
      </c>
      <c r="H236" s="2">
        <v>-71.89</v>
      </c>
    </row>
    <row r="237" spans="1:8" ht="16.5" hidden="1" x14ac:dyDescent="0.25">
      <c r="A237" s="2" t="s">
        <v>414</v>
      </c>
      <c r="E237" s="2"/>
      <c r="F237" s="2">
        <v>0</v>
      </c>
      <c r="G237" s="2">
        <v>418.58</v>
      </c>
      <c r="H237" s="2">
        <v>-418.58</v>
      </c>
    </row>
    <row r="238" spans="1:8" ht="16.5" hidden="1" x14ac:dyDescent="0.25">
      <c r="A238" s="2" t="s">
        <v>415</v>
      </c>
      <c r="E238" s="2"/>
      <c r="F238" s="2">
        <v>0</v>
      </c>
      <c r="G238" s="2">
        <v>6.57</v>
      </c>
      <c r="H238" s="2">
        <v>-6.57</v>
      </c>
    </row>
    <row r="239" spans="1:8" ht="16.5" hidden="1" x14ac:dyDescent="0.25">
      <c r="A239" s="2" t="s">
        <v>416</v>
      </c>
      <c r="E239" s="2"/>
      <c r="F239" s="2">
        <v>15.56</v>
      </c>
      <c r="G239" s="2">
        <v>51.43</v>
      </c>
      <c r="H239" s="2">
        <v>-35.869999999999997</v>
      </c>
    </row>
    <row r="240" spans="1:8" ht="16.5" hidden="1" x14ac:dyDescent="0.25">
      <c r="A240" s="2" t="s">
        <v>417</v>
      </c>
      <c r="E240" s="2"/>
      <c r="F240" s="2">
        <v>0</v>
      </c>
      <c r="G240" s="2">
        <v>31.61</v>
      </c>
      <c r="H240" s="2">
        <v>-31.61</v>
      </c>
    </row>
    <row r="241" spans="1:8" ht="16.5" hidden="1" x14ac:dyDescent="0.25">
      <c r="A241" s="2" t="s">
        <v>418</v>
      </c>
      <c r="E241" s="2"/>
      <c r="F241" s="2">
        <v>0</v>
      </c>
      <c r="G241" s="2">
        <v>116.29</v>
      </c>
      <c r="H241" s="2">
        <v>-116.29</v>
      </c>
    </row>
    <row r="242" spans="1:8" ht="16.5" hidden="1" x14ac:dyDescent="0.25">
      <c r="A242" s="2" t="s">
        <v>419</v>
      </c>
      <c r="E242" s="2"/>
      <c r="F242" s="2">
        <v>0</v>
      </c>
      <c r="G242" s="2">
        <v>13.21</v>
      </c>
      <c r="H242" s="2">
        <v>-13.21</v>
      </c>
    </row>
    <row r="243" spans="1:8" ht="16.5" hidden="1" x14ac:dyDescent="0.25">
      <c r="A243" s="2" t="s">
        <v>420</v>
      </c>
      <c r="E243" s="2"/>
      <c r="F243" s="2">
        <v>1137361.3799999999</v>
      </c>
      <c r="G243" s="2">
        <v>1965558.27</v>
      </c>
      <c r="H243" s="2">
        <v>-828196.89</v>
      </c>
    </row>
    <row r="244" spans="1:8" ht="16.5" hidden="1" x14ac:dyDescent="0.25">
      <c r="A244" s="2" t="s">
        <v>421</v>
      </c>
      <c r="E244" s="2"/>
      <c r="F244" s="2">
        <v>244343.37</v>
      </c>
      <c r="G244" s="2">
        <v>244343.37</v>
      </c>
      <c r="H244" s="2">
        <v>0</v>
      </c>
    </row>
    <row r="245" spans="1:8" ht="16.5" hidden="1" x14ac:dyDescent="0.25">
      <c r="A245" s="2" t="s">
        <v>422</v>
      </c>
      <c r="E245" s="2"/>
      <c r="F245" s="2">
        <v>69432.789999999994</v>
      </c>
      <c r="G245" s="2">
        <v>99384.5</v>
      </c>
      <c r="H245" s="2">
        <v>-29951.71</v>
      </c>
    </row>
    <row r="246" spans="1:8" ht="16.5" hidden="1" x14ac:dyDescent="0.25">
      <c r="A246" s="2" t="s">
        <v>423</v>
      </c>
      <c r="E246" s="2"/>
      <c r="F246" s="2">
        <v>27.61</v>
      </c>
      <c r="G246" s="2">
        <v>0</v>
      </c>
      <c r="H246" s="2">
        <v>27.61</v>
      </c>
    </row>
    <row r="247" spans="1:8" ht="16.5" hidden="1" x14ac:dyDescent="0.25">
      <c r="A247" s="2" t="s">
        <v>424</v>
      </c>
      <c r="E247" s="2"/>
      <c r="F247" s="2">
        <v>1287.5999999999999</v>
      </c>
      <c r="G247" s="2">
        <v>17.62</v>
      </c>
      <c r="H247" s="2">
        <v>1269.98</v>
      </c>
    </row>
    <row r="248" spans="1:8" ht="16.5" hidden="1" x14ac:dyDescent="0.25">
      <c r="A248" s="2" t="s">
        <v>425</v>
      </c>
      <c r="E248" s="2"/>
      <c r="F248" s="2">
        <v>0</v>
      </c>
      <c r="G248" s="2">
        <v>158.57</v>
      </c>
      <c r="H248" s="2">
        <v>-158.57</v>
      </c>
    </row>
    <row r="249" spans="1:8" ht="16.5" hidden="1" x14ac:dyDescent="0.25">
      <c r="A249" s="2" t="s">
        <v>426</v>
      </c>
      <c r="E249" s="2"/>
      <c r="F249" s="2">
        <v>0</v>
      </c>
      <c r="G249" s="2">
        <v>988.26</v>
      </c>
      <c r="H249" s="2">
        <v>-988.26</v>
      </c>
    </row>
    <row r="250" spans="1:8" ht="16.5" hidden="1" x14ac:dyDescent="0.25">
      <c r="A250" s="2" t="s">
        <v>427</v>
      </c>
      <c r="E250" s="2"/>
      <c r="F250" s="2">
        <v>0</v>
      </c>
      <c r="G250" s="2">
        <v>324907.55</v>
      </c>
      <c r="H250" s="2">
        <v>-324907.55</v>
      </c>
    </row>
    <row r="251" spans="1:8" ht="16.5" hidden="1" x14ac:dyDescent="0.25">
      <c r="A251" s="2" t="s">
        <v>428</v>
      </c>
      <c r="E251" s="2"/>
      <c r="F251" s="2">
        <v>0</v>
      </c>
      <c r="G251" s="2">
        <v>3237257.13</v>
      </c>
      <c r="H251" s="2">
        <v>-3237257.13</v>
      </c>
    </row>
    <row r="252" spans="1:8" ht="16.5" hidden="1" x14ac:dyDescent="0.25">
      <c r="A252" s="2" t="s">
        <v>429</v>
      </c>
      <c r="E252" s="2"/>
      <c r="F252" s="2">
        <v>0</v>
      </c>
      <c r="G252" s="2">
        <v>245552.49</v>
      </c>
      <c r="H252" s="2">
        <v>-245552.49</v>
      </c>
    </row>
    <row r="253" spans="1:8" ht="16.5" hidden="1" x14ac:dyDescent="0.25">
      <c r="A253" s="2" t="s">
        <v>430</v>
      </c>
      <c r="E253" s="2"/>
      <c r="F253" s="2">
        <v>23.35</v>
      </c>
      <c r="G253" s="2">
        <v>1.48</v>
      </c>
      <c r="H253" s="2">
        <v>21.87</v>
      </c>
    </row>
    <row r="254" spans="1:8" ht="16.5" hidden="1" x14ac:dyDescent="0.25">
      <c r="A254" s="2" t="s">
        <v>431</v>
      </c>
      <c r="E254" s="2"/>
      <c r="F254" s="2">
        <v>0</v>
      </c>
      <c r="G254" s="2">
        <v>10417.290000000001</v>
      </c>
      <c r="H254" s="2">
        <v>-10417.290000000001</v>
      </c>
    </row>
    <row r="255" spans="1:8" ht="16.5" hidden="1" x14ac:dyDescent="0.25">
      <c r="A255" s="2" t="s">
        <v>432</v>
      </c>
      <c r="E255" s="2"/>
      <c r="F255" s="2">
        <v>0</v>
      </c>
      <c r="G255" s="2">
        <v>212.98</v>
      </c>
      <c r="H255" s="2">
        <v>-212.98</v>
      </c>
    </row>
    <row r="256" spans="1:8" ht="16.5" hidden="1" x14ac:dyDescent="0.25">
      <c r="A256" s="2" t="s">
        <v>433</v>
      </c>
      <c r="E256" s="2"/>
      <c r="F256" s="2">
        <v>0</v>
      </c>
      <c r="G256" s="2">
        <v>1399.72</v>
      </c>
      <c r="H256" s="2">
        <v>-1399.72</v>
      </c>
    </row>
    <row r="257" spans="1:8" ht="16.5" hidden="1" x14ac:dyDescent="0.25">
      <c r="A257" s="2" t="s">
        <v>434</v>
      </c>
      <c r="E257" s="2"/>
      <c r="F257" s="2">
        <v>0</v>
      </c>
      <c r="G257" s="2">
        <v>0</v>
      </c>
      <c r="H257" s="2">
        <v>0</v>
      </c>
    </row>
    <row r="258" spans="1:8" ht="16.5" hidden="1" x14ac:dyDescent="0.25">
      <c r="A258" s="2" t="s">
        <v>435</v>
      </c>
      <c r="E258" s="2"/>
      <c r="F258" s="2">
        <v>0</v>
      </c>
      <c r="G258" s="2">
        <v>0</v>
      </c>
      <c r="H258" s="2">
        <v>0</v>
      </c>
    </row>
    <row r="259" spans="1:8" ht="16.5" hidden="1" x14ac:dyDescent="0.25">
      <c r="A259" s="2" t="s">
        <v>436</v>
      </c>
      <c r="E259" s="2"/>
      <c r="F259" s="2">
        <v>45.12</v>
      </c>
      <c r="G259" s="2">
        <v>1278735.8</v>
      </c>
      <c r="H259" s="2">
        <v>-1278690.68</v>
      </c>
    </row>
    <row r="260" spans="1:8" ht="16.5" hidden="1" x14ac:dyDescent="0.25">
      <c r="A260" s="2" t="s">
        <v>437</v>
      </c>
      <c r="E260" s="2"/>
      <c r="F260" s="2">
        <v>48.66</v>
      </c>
      <c r="G260" s="2">
        <v>732492.48</v>
      </c>
      <c r="H260" s="2">
        <v>-732443.82</v>
      </c>
    </row>
    <row r="261" spans="1:8" ht="16.5" hidden="1" x14ac:dyDescent="0.25">
      <c r="A261" s="2" t="s">
        <v>438</v>
      </c>
      <c r="E261" s="2"/>
      <c r="F261" s="2">
        <v>172.63</v>
      </c>
      <c r="G261" s="2">
        <v>750605.5</v>
      </c>
      <c r="H261" s="2">
        <v>-750432.87</v>
      </c>
    </row>
    <row r="262" spans="1:8" ht="16.5" hidden="1" x14ac:dyDescent="0.25">
      <c r="A262" s="2" t="s">
        <v>439</v>
      </c>
      <c r="E262" s="2"/>
      <c r="F262" s="2">
        <v>6380.53</v>
      </c>
      <c r="G262" s="2">
        <v>0</v>
      </c>
      <c r="H262" s="2">
        <v>6380.53</v>
      </c>
    </row>
    <row r="263" spans="1:8" ht="16.5" hidden="1" x14ac:dyDescent="0.25">
      <c r="A263" s="2" t="s">
        <v>440</v>
      </c>
      <c r="E263" s="2"/>
      <c r="F263" s="2">
        <v>1212.33</v>
      </c>
      <c r="G263" s="2">
        <v>0</v>
      </c>
      <c r="H263" s="2">
        <v>1212.33</v>
      </c>
    </row>
    <row r="264" spans="1:8" ht="16.5" hidden="1" x14ac:dyDescent="0.25">
      <c r="A264" s="2" t="s">
        <v>441</v>
      </c>
      <c r="E264" s="2"/>
      <c r="F264" s="2">
        <v>260</v>
      </c>
      <c r="G264" s="2">
        <v>0</v>
      </c>
      <c r="H264" s="2">
        <v>260</v>
      </c>
    </row>
    <row r="265" spans="1:8" ht="16.5" hidden="1" x14ac:dyDescent="0.25">
      <c r="A265" s="2" t="s">
        <v>442</v>
      </c>
      <c r="E265" s="2"/>
      <c r="F265" s="2">
        <v>2890</v>
      </c>
      <c r="G265" s="2">
        <v>0</v>
      </c>
      <c r="H265" s="2">
        <v>2890</v>
      </c>
    </row>
    <row r="266" spans="1:8" ht="16.5" hidden="1" x14ac:dyDescent="0.25">
      <c r="A266" s="2" t="s">
        <v>443</v>
      </c>
      <c r="E266" s="2"/>
      <c r="F266" s="2">
        <v>0.38</v>
      </c>
      <c r="G266" s="2">
        <v>0</v>
      </c>
      <c r="H266" s="2">
        <v>0.38</v>
      </c>
    </row>
    <row r="267" spans="1:8" ht="16.5" hidden="1" x14ac:dyDescent="0.25">
      <c r="A267" s="2" t="s">
        <v>444</v>
      </c>
      <c r="E267" s="2"/>
      <c r="F267" s="2">
        <v>987.79</v>
      </c>
      <c r="G267" s="2">
        <v>0</v>
      </c>
      <c r="H267" s="2">
        <v>987.79</v>
      </c>
    </row>
    <row r="268" spans="1:8" ht="16.5" hidden="1" x14ac:dyDescent="0.25">
      <c r="A268" s="2" t="s">
        <v>445</v>
      </c>
      <c r="E268" s="2"/>
      <c r="F268" s="2">
        <v>0.86</v>
      </c>
      <c r="G268" s="2">
        <v>0</v>
      </c>
      <c r="H268" s="2">
        <v>0.86</v>
      </c>
    </row>
    <row r="269" spans="1:8" ht="16.5" hidden="1" x14ac:dyDescent="0.25">
      <c r="A269" s="2" t="s">
        <v>446</v>
      </c>
      <c r="E269" s="2"/>
      <c r="F269" s="2">
        <v>39803.15</v>
      </c>
      <c r="G269" s="2">
        <v>0</v>
      </c>
      <c r="H269" s="2">
        <v>39803.15</v>
      </c>
    </row>
    <row r="270" spans="1:8" ht="16.5" hidden="1" x14ac:dyDescent="0.25">
      <c r="A270" s="2" t="s">
        <v>447</v>
      </c>
      <c r="E270" s="2"/>
      <c r="F270" s="2">
        <v>3339.47</v>
      </c>
      <c r="G270" s="2">
        <v>0</v>
      </c>
      <c r="H270" s="2">
        <v>3339.47</v>
      </c>
    </row>
    <row r="271" spans="1:8" ht="16.5" hidden="1" x14ac:dyDescent="0.25">
      <c r="A271" s="2" t="s">
        <v>448</v>
      </c>
      <c r="E271" s="2"/>
      <c r="F271" s="2">
        <v>860800.47</v>
      </c>
      <c r="G271" s="2">
        <v>9.75</v>
      </c>
      <c r="H271" s="2">
        <v>860790.72</v>
      </c>
    </row>
    <row r="272" spans="1:8" ht="16.5" hidden="1" x14ac:dyDescent="0.25">
      <c r="A272" s="2" t="s">
        <v>449</v>
      </c>
      <c r="E272" s="2"/>
      <c r="F272" s="2">
        <v>488038.5</v>
      </c>
      <c r="G272" s="2">
        <v>6.53</v>
      </c>
      <c r="H272" s="2">
        <v>488031.97</v>
      </c>
    </row>
    <row r="273" spans="1:8" ht="16.5" hidden="1" x14ac:dyDescent="0.25">
      <c r="A273" s="2" t="s">
        <v>450</v>
      </c>
      <c r="E273" s="2"/>
      <c r="F273" s="2">
        <v>512263.87</v>
      </c>
      <c r="G273" s="2">
        <v>0</v>
      </c>
      <c r="H273" s="2">
        <v>512263.87</v>
      </c>
    </row>
    <row r="274" spans="1:8" ht="16.5" hidden="1" x14ac:dyDescent="0.25">
      <c r="A274" s="2" t="s">
        <v>451</v>
      </c>
      <c r="E274" s="2"/>
      <c r="F274" s="2">
        <v>102883.63</v>
      </c>
      <c r="G274" s="2">
        <v>0</v>
      </c>
      <c r="H274" s="2">
        <v>102883.63</v>
      </c>
    </row>
    <row r="275" spans="1:8" ht="16.5" hidden="1" x14ac:dyDescent="0.25">
      <c r="A275" s="2" t="s">
        <v>452</v>
      </c>
      <c r="E275" s="2"/>
      <c r="F275" s="2">
        <v>11693.48</v>
      </c>
      <c r="G275" s="2">
        <v>0</v>
      </c>
      <c r="H275" s="2">
        <v>11693.48</v>
      </c>
    </row>
    <row r="276" spans="1:8" ht="16.5" hidden="1" x14ac:dyDescent="0.25">
      <c r="A276" s="2" t="s">
        <v>453</v>
      </c>
      <c r="E276" s="2"/>
      <c r="F276" s="2">
        <v>5163.24</v>
      </c>
      <c r="G276" s="2">
        <v>639.34</v>
      </c>
      <c r="H276" s="2">
        <v>4523.8999999999996</v>
      </c>
    </row>
    <row r="277" spans="1:8" ht="16.5" hidden="1" x14ac:dyDescent="0.25">
      <c r="A277" s="2" t="s">
        <v>454</v>
      </c>
      <c r="E277" s="2"/>
      <c r="F277" s="2">
        <v>1414.47</v>
      </c>
      <c r="G277" s="2">
        <v>0</v>
      </c>
      <c r="H277" s="2">
        <v>1414.47</v>
      </c>
    </row>
    <row r="278" spans="1:8" ht="16.5" hidden="1" x14ac:dyDescent="0.25">
      <c r="A278" s="2" t="s">
        <v>455</v>
      </c>
      <c r="E278" s="2"/>
      <c r="F278" s="2">
        <v>198.38</v>
      </c>
      <c r="G278" s="2">
        <v>0</v>
      </c>
      <c r="H278" s="2">
        <v>198.38</v>
      </c>
    </row>
    <row r="279" spans="1:8" ht="16.5" hidden="1" x14ac:dyDescent="0.25">
      <c r="A279" s="2" t="s">
        <v>456</v>
      </c>
      <c r="E279" s="2"/>
      <c r="F279" s="2">
        <v>0.08</v>
      </c>
      <c r="G279" s="2">
        <v>0</v>
      </c>
      <c r="H279" s="2">
        <v>0.08</v>
      </c>
    </row>
    <row r="280" spans="1:8" ht="16.5" hidden="1" x14ac:dyDescent="0.25">
      <c r="A280" s="2" t="s">
        <v>457</v>
      </c>
      <c r="E280" s="2"/>
      <c r="F280" s="2">
        <v>6.95</v>
      </c>
      <c r="G280" s="2">
        <v>0</v>
      </c>
      <c r="H280" s="2">
        <v>6.95</v>
      </c>
    </row>
    <row r="281" spans="1:8" ht="16.5" hidden="1" x14ac:dyDescent="0.25">
      <c r="A281" s="2" t="s">
        <v>458</v>
      </c>
      <c r="E281" s="2"/>
      <c r="F281" s="2">
        <v>368.5</v>
      </c>
      <c r="G281" s="2">
        <v>0</v>
      </c>
      <c r="H281" s="2">
        <v>368.5</v>
      </c>
    </row>
    <row r="282" spans="1:8" ht="16.5" hidden="1" x14ac:dyDescent="0.25">
      <c r="A282" s="2" t="s">
        <v>459</v>
      </c>
      <c r="E282" s="2"/>
      <c r="F282" s="2">
        <v>1296.46</v>
      </c>
      <c r="G282" s="2">
        <v>0</v>
      </c>
      <c r="H282" s="2">
        <v>1296.46</v>
      </c>
    </row>
    <row r="283" spans="1:8" ht="16.5" hidden="1" x14ac:dyDescent="0.25">
      <c r="A283" s="2" t="s">
        <v>460</v>
      </c>
      <c r="E283" s="2"/>
      <c r="F283" s="2">
        <v>31304.73</v>
      </c>
      <c r="G283" s="2">
        <v>362.73</v>
      </c>
      <c r="H283" s="2">
        <v>30942</v>
      </c>
    </row>
    <row r="284" spans="1:8" ht="16.5" hidden="1" x14ac:dyDescent="0.25">
      <c r="A284" s="2" t="s">
        <v>461</v>
      </c>
      <c r="E284" s="2"/>
      <c r="F284" s="2">
        <v>45.45</v>
      </c>
      <c r="G284" s="2">
        <v>0</v>
      </c>
      <c r="H284" s="2">
        <v>45.45</v>
      </c>
    </row>
    <row r="285" spans="1:8" ht="16.5" hidden="1" x14ac:dyDescent="0.25">
      <c r="A285" s="2" t="s">
        <v>462</v>
      </c>
      <c r="E285" s="2"/>
      <c r="F285" s="2">
        <v>808.2</v>
      </c>
      <c r="G285" s="2">
        <v>0</v>
      </c>
      <c r="H285" s="2">
        <v>808.2</v>
      </c>
    </row>
    <row r="286" spans="1:8" ht="16.5" hidden="1" x14ac:dyDescent="0.25">
      <c r="A286" s="2" t="s">
        <v>463</v>
      </c>
      <c r="E286" s="2"/>
      <c r="F286" s="2">
        <v>26927.61</v>
      </c>
      <c r="G286" s="2">
        <v>0</v>
      </c>
      <c r="H286" s="2">
        <v>26927.61</v>
      </c>
    </row>
    <row r="287" spans="1:8" ht="16.5" hidden="1" x14ac:dyDescent="0.25">
      <c r="A287" s="2" t="s">
        <v>464</v>
      </c>
      <c r="E287" s="2"/>
      <c r="F287" s="2">
        <v>8777.0499999999993</v>
      </c>
      <c r="G287" s="2">
        <v>0</v>
      </c>
      <c r="H287" s="2">
        <v>8777.0499999999993</v>
      </c>
    </row>
    <row r="288" spans="1:8" ht="16.5" hidden="1" x14ac:dyDescent="0.25">
      <c r="A288" s="2" t="s">
        <v>465</v>
      </c>
      <c r="E288" s="2"/>
      <c r="F288" s="2">
        <v>793.56</v>
      </c>
      <c r="G288" s="2">
        <v>0</v>
      </c>
      <c r="H288" s="2">
        <v>793.56</v>
      </c>
    </row>
    <row r="289" spans="1:8" ht="16.5" hidden="1" x14ac:dyDescent="0.25">
      <c r="A289" s="2" t="s">
        <v>466</v>
      </c>
      <c r="E289" s="2"/>
      <c r="F289" s="2">
        <v>5901.58</v>
      </c>
      <c r="G289" s="2">
        <v>0</v>
      </c>
      <c r="H289" s="2">
        <v>5901.58</v>
      </c>
    </row>
    <row r="290" spans="1:8" ht="16.5" hidden="1" x14ac:dyDescent="0.25">
      <c r="A290" s="2" t="s">
        <v>467</v>
      </c>
      <c r="E290" s="2"/>
      <c r="F290" s="2">
        <v>59.52</v>
      </c>
      <c r="G290" s="2">
        <v>0</v>
      </c>
      <c r="H290" s="2">
        <v>59.52</v>
      </c>
    </row>
    <row r="291" spans="1:8" ht="16.5" hidden="1" x14ac:dyDescent="0.25">
      <c r="A291" s="2" t="s">
        <v>468</v>
      </c>
      <c r="E291" s="2"/>
      <c r="F291" s="2">
        <v>163.71</v>
      </c>
      <c r="G291" s="2">
        <v>0</v>
      </c>
      <c r="H291" s="2">
        <v>163.71</v>
      </c>
    </row>
    <row r="292" spans="1:8" ht="16.5" hidden="1" x14ac:dyDescent="0.25">
      <c r="A292" s="2" t="s">
        <v>469</v>
      </c>
      <c r="E292" s="2"/>
      <c r="F292" s="2">
        <v>476.61</v>
      </c>
      <c r="G292" s="2">
        <v>0</v>
      </c>
      <c r="H292" s="2">
        <v>476.61</v>
      </c>
    </row>
    <row r="293" spans="1:8" ht="16.5" hidden="1" x14ac:dyDescent="0.25">
      <c r="A293" s="2" t="s">
        <v>470</v>
      </c>
      <c r="E293" s="2"/>
      <c r="F293" s="2">
        <v>16.75</v>
      </c>
      <c r="G293" s="2">
        <v>0</v>
      </c>
      <c r="H293" s="2">
        <v>16.75</v>
      </c>
    </row>
    <row r="294" spans="1:8" ht="16.5" hidden="1" x14ac:dyDescent="0.25">
      <c r="A294" s="2" t="s">
        <v>471</v>
      </c>
      <c r="E294" s="2"/>
      <c r="F294" s="2">
        <v>1577.55</v>
      </c>
      <c r="G294" s="2">
        <v>0</v>
      </c>
      <c r="H294" s="2">
        <v>1577.55</v>
      </c>
    </row>
    <row r="295" spans="1:8" ht="16.5" hidden="1" x14ac:dyDescent="0.25">
      <c r="A295" s="2" t="s">
        <v>472</v>
      </c>
      <c r="E295" s="2"/>
      <c r="F295" s="2">
        <v>72514.929999999993</v>
      </c>
      <c r="G295" s="2">
        <v>0</v>
      </c>
      <c r="H295" s="2">
        <v>72514.929999999993</v>
      </c>
    </row>
    <row r="296" spans="1:8" ht="16.5" hidden="1" x14ac:dyDescent="0.25">
      <c r="A296" s="2" t="s">
        <v>473</v>
      </c>
      <c r="E296" s="2"/>
      <c r="F296" s="2">
        <v>4.57</v>
      </c>
      <c r="G296" s="2">
        <v>0</v>
      </c>
      <c r="H296" s="2">
        <v>4.57</v>
      </c>
    </row>
    <row r="297" spans="1:8" ht="16.5" hidden="1" x14ac:dyDescent="0.25">
      <c r="A297" s="2" t="s">
        <v>474</v>
      </c>
      <c r="E297" s="2"/>
      <c r="F297" s="2">
        <v>159.16</v>
      </c>
      <c r="G297" s="2">
        <v>0</v>
      </c>
      <c r="H297" s="2">
        <v>159.16</v>
      </c>
    </row>
    <row r="298" spans="1:8" ht="16.5" hidden="1" x14ac:dyDescent="0.25">
      <c r="A298" s="2" t="s">
        <v>475</v>
      </c>
      <c r="E298" s="2"/>
      <c r="F298" s="2">
        <v>6501.74</v>
      </c>
      <c r="G298" s="2">
        <v>0</v>
      </c>
      <c r="H298" s="2">
        <v>6501.74</v>
      </c>
    </row>
    <row r="299" spans="1:8" ht="16.5" hidden="1" x14ac:dyDescent="0.25">
      <c r="A299" s="2" t="s">
        <v>476</v>
      </c>
      <c r="E299" s="2"/>
      <c r="F299" s="2">
        <v>3254.17</v>
      </c>
      <c r="G299" s="2">
        <v>0</v>
      </c>
      <c r="H299" s="2">
        <v>3254.17</v>
      </c>
    </row>
    <row r="300" spans="1:8" ht="16.5" hidden="1" x14ac:dyDescent="0.25">
      <c r="A300" s="2" t="s">
        <v>477</v>
      </c>
      <c r="E300" s="2"/>
      <c r="F300" s="2">
        <v>1092</v>
      </c>
      <c r="G300" s="2">
        <v>0</v>
      </c>
      <c r="H300" s="2">
        <v>1092</v>
      </c>
    </row>
    <row r="301" spans="1:8" ht="16.5" hidden="1" x14ac:dyDescent="0.25">
      <c r="A301" s="2" t="s">
        <v>478</v>
      </c>
      <c r="E301" s="2"/>
      <c r="F301" s="2">
        <v>500.89</v>
      </c>
      <c r="G301" s="2">
        <v>0</v>
      </c>
      <c r="H301" s="2">
        <v>500.89</v>
      </c>
    </row>
    <row r="302" spans="1:8" ht="16.5" hidden="1" x14ac:dyDescent="0.25">
      <c r="A302" s="2" t="s">
        <v>479</v>
      </c>
      <c r="E302" s="2"/>
      <c r="F302" s="2">
        <v>97.22</v>
      </c>
      <c r="G302" s="2">
        <v>0</v>
      </c>
      <c r="H302" s="2">
        <v>97.22</v>
      </c>
    </row>
    <row r="303" spans="1:8" ht="16.5" hidden="1" x14ac:dyDescent="0.25">
      <c r="A303" s="2" t="s">
        <v>480</v>
      </c>
      <c r="E303" s="2"/>
      <c r="F303" s="2">
        <v>539.55999999999995</v>
      </c>
      <c r="G303" s="2">
        <v>0</v>
      </c>
      <c r="H303" s="2">
        <v>539.55999999999995</v>
      </c>
    </row>
    <row r="304" spans="1:8" ht="16.5" hidden="1" x14ac:dyDescent="0.25">
      <c r="A304" s="2" t="s">
        <v>481</v>
      </c>
      <c r="E304" s="2"/>
      <c r="F304" s="2">
        <v>29168.65</v>
      </c>
      <c r="G304" s="2">
        <v>0</v>
      </c>
      <c r="H304" s="2">
        <v>29168.65</v>
      </c>
    </row>
    <row r="305" spans="1:8" ht="16.5" hidden="1" x14ac:dyDescent="0.25">
      <c r="A305" s="2" t="s">
        <v>482</v>
      </c>
      <c r="E305" s="2"/>
      <c r="F305" s="2">
        <v>595.63</v>
      </c>
      <c r="G305" s="2">
        <v>0</v>
      </c>
      <c r="H305" s="2">
        <v>595.63</v>
      </c>
    </row>
    <row r="306" spans="1:8" ht="16.5" hidden="1" x14ac:dyDescent="0.25">
      <c r="A306" s="2" t="s">
        <v>483</v>
      </c>
      <c r="E306" s="2"/>
      <c r="F306" s="2">
        <v>826.88</v>
      </c>
      <c r="G306" s="2">
        <v>0</v>
      </c>
      <c r="H306" s="2">
        <v>826.88</v>
      </c>
    </row>
    <row r="307" spans="1:8" ht="16.5" hidden="1" x14ac:dyDescent="0.25">
      <c r="A307" s="2" t="s">
        <v>484</v>
      </c>
      <c r="E307" s="2"/>
      <c r="F307" s="2">
        <v>530.42999999999995</v>
      </c>
      <c r="G307" s="2">
        <v>0</v>
      </c>
      <c r="H307" s="2">
        <v>530.42999999999995</v>
      </c>
    </row>
    <row r="308" spans="1:8" ht="16.5" hidden="1" x14ac:dyDescent="0.25">
      <c r="A308" s="2" t="s">
        <v>485</v>
      </c>
      <c r="E308" s="2"/>
      <c r="F308" s="2">
        <v>670.1</v>
      </c>
      <c r="G308" s="2">
        <v>0</v>
      </c>
      <c r="H308" s="2">
        <v>670.1</v>
      </c>
    </row>
    <row r="309" spans="1:8" ht="16.5" hidden="1" x14ac:dyDescent="0.25">
      <c r="A309" s="2" t="s">
        <v>486</v>
      </c>
      <c r="E309" s="2"/>
      <c r="F309" s="2">
        <v>3223.2</v>
      </c>
      <c r="G309" s="2">
        <v>0</v>
      </c>
      <c r="H309" s="2">
        <v>3223.2</v>
      </c>
    </row>
    <row r="310" spans="1:8" ht="16.5" hidden="1" x14ac:dyDescent="0.25">
      <c r="A310" s="2" t="s">
        <v>487</v>
      </c>
      <c r="E310" s="2"/>
      <c r="F310" s="2">
        <v>6459.3</v>
      </c>
      <c r="G310" s="2">
        <v>0</v>
      </c>
      <c r="H310" s="2">
        <v>6459.3</v>
      </c>
    </row>
    <row r="311" spans="1:8" ht="16.5" hidden="1" x14ac:dyDescent="0.25">
      <c r="A311" s="2" t="s">
        <v>488</v>
      </c>
      <c r="E311" s="2"/>
      <c r="F311" s="2">
        <v>397.88</v>
      </c>
      <c r="G311" s="2">
        <v>0</v>
      </c>
      <c r="H311" s="2">
        <v>397.88</v>
      </c>
    </row>
    <row r="312" spans="1:8" ht="16.5" hidden="1" x14ac:dyDescent="0.25">
      <c r="A312" s="2" t="s">
        <v>489</v>
      </c>
      <c r="E312" s="2"/>
      <c r="F312" s="2">
        <v>887.76</v>
      </c>
      <c r="G312" s="2">
        <v>0</v>
      </c>
      <c r="H312" s="2">
        <v>887.76</v>
      </c>
    </row>
    <row r="313" spans="1:8" ht="16.5" hidden="1" x14ac:dyDescent="0.25">
      <c r="A313" s="2" t="s">
        <v>490</v>
      </c>
      <c r="E313" s="2"/>
      <c r="F313" s="2">
        <v>395.08</v>
      </c>
      <c r="G313" s="2">
        <v>0</v>
      </c>
      <c r="H313" s="2">
        <v>395.08</v>
      </c>
    </row>
    <row r="314" spans="1:8" ht="16.5" hidden="1" x14ac:dyDescent="0.25">
      <c r="A314" s="2" t="s">
        <v>491</v>
      </c>
      <c r="E314" s="2"/>
      <c r="F314" s="2">
        <v>631.16999999999996</v>
      </c>
      <c r="G314" s="2">
        <v>0</v>
      </c>
      <c r="H314" s="2">
        <v>631.16999999999996</v>
      </c>
    </row>
    <row r="315" spans="1:8" ht="16.5" hidden="1" x14ac:dyDescent="0.25">
      <c r="A315" s="2" t="s">
        <v>492</v>
      </c>
      <c r="E315" s="2"/>
      <c r="F315" s="2">
        <v>2392.5500000000002</v>
      </c>
      <c r="G315" s="2">
        <v>0</v>
      </c>
      <c r="H315" s="2">
        <v>2392.5500000000002</v>
      </c>
    </row>
    <row r="316" spans="1:8" ht="16.5" hidden="1" x14ac:dyDescent="0.25">
      <c r="A316" s="2" t="s">
        <v>493</v>
      </c>
      <c r="E316" s="2"/>
      <c r="F316" s="2">
        <v>59.13</v>
      </c>
      <c r="G316" s="2">
        <v>0</v>
      </c>
      <c r="H316" s="2">
        <v>59.13</v>
      </c>
    </row>
    <row r="317" spans="1:8" ht="16.5" hidden="1" x14ac:dyDescent="0.25">
      <c r="A317" s="2" t="s">
        <v>494</v>
      </c>
      <c r="E317" s="2"/>
      <c r="F317" s="2">
        <v>623.19000000000005</v>
      </c>
      <c r="G317" s="2">
        <v>272949.15999999997</v>
      </c>
      <c r="H317" s="2">
        <v>-272325.96999999997</v>
      </c>
    </row>
    <row r="318" spans="1:8" ht="16.5" hidden="1" x14ac:dyDescent="0.25">
      <c r="A318" s="2" t="s">
        <v>495</v>
      </c>
      <c r="E318" s="2"/>
      <c r="F318" s="2">
        <v>46936.95</v>
      </c>
      <c r="G318" s="2">
        <v>465.98</v>
      </c>
      <c r="H318" s="2">
        <v>46470.97</v>
      </c>
    </row>
    <row r="319" spans="1:8" ht="16.5" hidden="1" x14ac:dyDescent="0.25">
      <c r="A319" s="2" t="s">
        <v>496</v>
      </c>
      <c r="E319" s="2"/>
      <c r="F319" s="2">
        <v>3.43</v>
      </c>
      <c r="G319" s="2">
        <v>0</v>
      </c>
      <c r="H319" s="2">
        <v>3.43</v>
      </c>
    </row>
    <row r="320" spans="1:8" ht="16.5" hidden="1" x14ac:dyDescent="0.25">
      <c r="A320" s="2" t="s">
        <v>497</v>
      </c>
      <c r="E320" s="2"/>
      <c r="F320" s="2">
        <v>27.19</v>
      </c>
      <c r="G320" s="2">
        <v>0</v>
      </c>
      <c r="H320" s="2">
        <v>27.19</v>
      </c>
    </row>
    <row r="321" spans="1:8" ht="16.5" hidden="1" x14ac:dyDescent="0.25">
      <c r="A321" s="2" t="s">
        <v>498</v>
      </c>
      <c r="E321" s="2"/>
      <c r="F321" s="2">
        <v>9976.92</v>
      </c>
      <c r="G321" s="2">
        <v>3047.52</v>
      </c>
      <c r="H321" s="2">
        <v>6929.4</v>
      </c>
    </row>
    <row r="322" spans="1:8" ht="16.5" hidden="1" x14ac:dyDescent="0.25">
      <c r="A322" s="2" t="s">
        <v>499</v>
      </c>
      <c r="F322" s="2">
        <v>90724614.539999902</v>
      </c>
      <c r="G322" s="2">
        <v>90752350.270000026</v>
      </c>
      <c r="H322" s="2">
        <v>-27735.73</v>
      </c>
    </row>
  </sheetData>
  <autoFilter ref="A1:J322">
    <filterColumn colId="8">
      <filters>
        <filter val="Need to Transfer"/>
      </filters>
    </filterColumn>
  </autoFilter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General Ledger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Windows User</cp:lastModifiedBy>
  <dcterms:created xsi:type="dcterms:W3CDTF">2024-07-18T05:00:21Z</dcterms:created>
  <dcterms:modified xsi:type="dcterms:W3CDTF">2024-08-13T08:53:18Z</dcterms:modified>
</cp:coreProperties>
</file>