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K27" i="1" l="1"/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<sst xmlns="http://schemas.openxmlformats.org/spreadsheetml/2006/main" count="305" uniqueCount="177">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</sst>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3" fontId="0" fillId="3" borderId="3" xfId="1" applyFont="1" applyFill="1" applyBorder="1" applyAlignment="1"/>
    <xf numFmtId="43" fontId="0" fillId="0" borderId="1" xfId="1" applyFont="1" applyBorder="1"/>
    <xf numFmtId="43" fontId="0" fillId="0" borderId="4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39" fontId="0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39" fontId="0" fillId="0" borderId="0" xfId="0" applyNumberFormat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39" fontId="0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7" workbookViewId="0">
      <selection activeCell="A10" sqref="A10:XFD10"/>
    </sheetView>
  </sheetViews>
  <sheetFormatPr defaultRowHeight="15" x14ac:dyDescent="0.25"/>
  <cols>
    <col min="1" max="1" width="10.42578125" bestFit="1" customWidth="1"/>
    <col min="2" max="2" width="19.5703125" bestFit="1" customWidth="1"/>
    <col min="3" max="3" width="20" customWidth="1"/>
    <col min="4" max="4" width="68" customWidth="1"/>
    <col min="5" max="5" width="8.85546875" hidden="1" customWidth="1"/>
    <col min="6" max="6" width="9" hidden="1" customWidth="1"/>
    <col min="7" max="7" width="18.85546875" customWidth="1"/>
    <col min="8" max="8" width="22" bestFit="1" customWidth="1"/>
    <col min="11" max="11" width="10.85546875" bestFit="1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s="47" customFormat="1" x14ac:dyDescent="0.25">
      <c r="A4" s="43" t="s">
        <v>9</v>
      </c>
      <c r="B4" s="43" t="s">
        <v>10</v>
      </c>
      <c r="C4" s="43" t="s">
        <v>10</v>
      </c>
      <c r="D4" s="44" t="s">
        <v>51</v>
      </c>
      <c r="E4" s="45"/>
      <c r="F4" s="45">
        <v>3.5</v>
      </c>
      <c r="G4" s="45">
        <v>-15400</v>
      </c>
      <c r="H4" s="46" t="s">
        <v>171</v>
      </c>
      <c r="I4" s="46"/>
    </row>
    <row r="5" spans="1:9" s="47" customFormat="1" x14ac:dyDescent="0.25">
      <c r="A5" s="43" t="s">
        <v>9</v>
      </c>
      <c r="B5" s="43" t="s">
        <v>11</v>
      </c>
      <c r="C5" s="43" t="s">
        <v>11</v>
      </c>
      <c r="D5" s="44" t="s">
        <v>52</v>
      </c>
      <c r="E5" s="45">
        <v>18.18</v>
      </c>
      <c r="F5" s="45"/>
      <c r="G5" s="45">
        <v>80000</v>
      </c>
      <c r="H5" s="46" t="s">
        <v>172</v>
      </c>
      <c r="I5" s="46"/>
    </row>
    <row r="6" spans="1:9" s="47" customFormat="1" x14ac:dyDescent="0.25">
      <c r="A6" s="43" t="s">
        <v>9</v>
      </c>
      <c r="B6" s="43" t="s">
        <v>12</v>
      </c>
      <c r="C6" s="43" t="s">
        <v>12</v>
      </c>
      <c r="D6" s="44" t="s">
        <v>50</v>
      </c>
      <c r="E6" s="45"/>
      <c r="F6" s="45">
        <v>9.09</v>
      </c>
      <c r="G6" s="45">
        <v>-40000</v>
      </c>
      <c r="H6" s="46" t="s">
        <v>173</v>
      </c>
      <c r="I6" s="46"/>
    </row>
    <row r="7" spans="1:9" s="47" customFormat="1" x14ac:dyDescent="0.25">
      <c r="A7" s="43" t="s">
        <v>9</v>
      </c>
      <c r="B7" s="43" t="s">
        <v>13</v>
      </c>
      <c r="C7" s="43" t="s">
        <v>13</v>
      </c>
      <c r="D7" s="44" t="s">
        <v>53</v>
      </c>
      <c r="E7" s="45">
        <v>4.55</v>
      </c>
      <c r="F7" s="45"/>
      <c r="G7" s="45">
        <v>20000</v>
      </c>
      <c r="H7" s="46" t="s">
        <v>174</v>
      </c>
      <c r="I7" s="46"/>
    </row>
    <row r="8" spans="1:9" s="47" customFormat="1" x14ac:dyDescent="0.25">
      <c r="A8" s="43" t="s">
        <v>9</v>
      </c>
      <c r="B8" s="43" t="s">
        <v>14</v>
      </c>
      <c r="C8" s="43" t="s">
        <v>14</v>
      </c>
      <c r="D8" s="44" t="s">
        <v>54</v>
      </c>
      <c r="E8" s="45">
        <v>15.57</v>
      </c>
      <c r="F8" s="45"/>
      <c r="G8" s="45">
        <v>68500</v>
      </c>
      <c r="H8" s="46" t="s">
        <v>175</v>
      </c>
      <c r="I8" s="46"/>
    </row>
    <row r="9" spans="1:9" s="47" customFormat="1" x14ac:dyDescent="0.25">
      <c r="A9" s="43" t="s">
        <v>9</v>
      </c>
      <c r="B9" s="43" t="s">
        <v>15</v>
      </c>
      <c r="C9" s="43" t="s">
        <v>15</v>
      </c>
      <c r="D9" s="44" t="s">
        <v>55</v>
      </c>
      <c r="E9" s="45"/>
      <c r="F9" s="45">
        <v>1.36</v>
      </c>
      <c r="G9" s="45">
        <v>-6000</v>
      </c>
      <c r="H9" s="46" t="s">
        <v>176</v>
      </c>
      <c r="I9" s="46"/>
    </row>
    <row r="10" spans="1:9" s="47" customFormat="1" x14ac:dyDescent="0.25">
      <c r="A10" s="43" t="s">
        <v>9</v>
      </c>
      <c r="B10" s="43" t="s">
        <v>16</v>
      </c>
      <c r="C10" s="43" t="s">
        <v>16</v>
      </c>
      <c r="D10" s="44" t="s">
        <v>56</v>
      </c>
      <c r="E10" s="45"/>
      <c r="F10" s="45">
        <v>13.64</v>
      </c>
      <c r="G10" s="45">
        <v>-60000</v>
      </c>
      <c r="H10" s="46"/>
      <c r="I10" s="46"/>
    </row>
    <row r="11" spans="1:9" s="41" customFormat="1" x14ac:dyDescent="0.25">
      <c r="A11" s="37" t="s">
        <v>9</v>
      </c>
      <c r="B11" s="37" t="s">
        <v>17</v>
      </c>
      <c r="C11" s="37" t="s">
        <v>17</v>
      </c>
      <c r="D11" s="41" t="s">
        <v>57</v>
      </c>
      <c r="E11" s="39"/>
      <c r="F11" s="39">
        <v>56.82</v>
      </c>
      <c r="G11" s="39">
        <v>-250000</v>
      </c>
      <c r="H11" s="40"/>
      <c r="I11" s="40"/>
    </row>
    <row r="12" spans="1:9" s="41" customFormat="1" x14ac:dyDescent="0.25">
      <c r="A12" s="37" t="s">
        <v>9</v>
      </c>
      <c r="B12" s="37" t="s">
        <v>18</v>
      </c>
      <c r="C12" s="37" t="s">
        <v>18</v>
      </c>
      <c r="D12" s="41" t="s">
        <v>58</v>
      </c>
      <c r="E12" s="39"/>
      <c r="F12" s="39">
        <v>454.54</v>
      </c>
      <c r="G12" s="39">
        <v>-2000000</v>
      </c>
      <c r="H12" s="40"/>
      <c r="I12" s="40"/>
    </row>
    <row r="13" spans="1:9" s="41" customFormat="1" x14ac:dyDescent="0.25">
      <c r="A13" s="37" t="s">
        <v>9</v>
      </c>
      <c r="B13" s="37" t="s">
        <v>19</v>
      </c>
      <c r="C13" s="37" t="s">
        <v>19</v>
      </c>
      <c r="D13" s="38" t="s">
        <v>59</v>
      </c>
      <c r="E13" s="39"/>
      <c r="F13" s="39">
        <v>181.82</v>
      </c>
      <c r="G13" s="39">
        <v>-800000</v>
      </c>
      <c r="H13" s="40"/>
      <c r="I13" s="40"/>
    </row>
    <row r="14" spans="1:9" s="41" customFormat="1" x14ac:dyDescent="0.25">
      <c r="A14" s="37" t="s">
        <v>9</v>
      </c>
      <c r="B14" s="37" t="s">
        <v>20</v>
      </c>
      <c r="C14" s="37" t="s">
        <v>20</v>
      </c>
      <c r="D14" s="38" t="s">
        <v>60</v>
      </c>
      <c r="E14" s="39"/>
      <c r="F14" s="39">
        <v>158.41</v>
      </c>
      <c r="G14" s="39">
        <v>-697000</v>
      </c>
      <c r="H14" s="40"/>
      <c r="I14" s="40"/>
    </row>
    <row r="15" spans="1:9" s="41" customFormat="1" x14ac:dyDescent="0.25">
      <c r="A15" s="37" t="s">
        <v>9</v>
      </c>
      <c r="B15" s="37" t="s">
        <v>21</v>
      </c>
      <c r="C15" s="37" t="s">
        <v>21</v>
      </c>
      <c r="D15" s="38" t="s">
        <v>61</v>
      </c>
      <c r="E15" s="39"/>
      <c r="F15" s="39">
        <v>22.73</v>
      </c>
      <c r="G15" s="39">
        <v>-100000</v>
      </c>
      <c r="H15" s="40"/>
      <c r="I15" s="40"/>
    </row>
    <row r="16" spans="1:9" s="41" customFormat="1" x14ac:dyDescent="0.25">
      <c r="A16" s="37" t="s">
        <v>9</v>
      </c>
      <c r="B16" s="37" t="s">
        <v>22</v>
      </c>
      <c r="C16" s="37" t="s">
        <v>22</v>
      </c>
      <c r="D16" s="38" t="s">
        <v>62</v>
      </c>
      <c r="E16" s="39"/>
      <c r="F16" s="39">
        <v>22.73</v>
      </c>
      <c r="G16" s="39">
        <v>-100000</v>
      </c>
      <c r="H16" s="40"/>
      <c r="I16" s="40"/>
    </row>
    <row r="17" spans="1:11" s="41" customFormat="1" x14ac:dyDescent="0.25">
      <c r="A17" s="37" t="s">
        <v>9</v>
      </c>
      <c r="B17" s="37" t="s">
        <v>23</v>
      </c>
      <c r="C17" s="37" t="s">
        <v>23</v>
      </c>
      <c r="D17" s="38" t="s">
        <v>63</v>
      </c>
      <c r="E17" s="39"/>
      <c r="F17" s="39">
        <v>13.64</v>
      </c>
      <c r="G17" s="39">
        <v>-60000</v>
      </c>
      <c r="H17" s="40"/>
      <c r="I17" s="40"/>
    </row>
    <row r="18" spans="1:11" s="41" customFormat="1" x14ac:dyDescent="0.25">
      <c r="A18" s="37" t="s">
        <v>9</v>
      </c>
      <c r="B18" s="37" t="s">
        <v>24</v>
      </c>
      <c r="C18" s="37" t="s">
        <v>25</v>
      </c>
      <c r="D18" s="38" t="s">
        <v>26</v>
      </c>
      <c r="E18" s="39"/>
      <c r="F18" s="39">
        <v>152.04</v>
      </c>
      <c r="G18" s="39">
        <v>-669000</v>
      </c>
      <c r="H18" s="40"/>
      <c r="I18" s="40"/>
    </row>
    <row r="19" spans="1:11" s="41" customFormat="1" x14ac:dyDescent="0.25">
      <c r="A19" s="37" t="s">
        <v>9</v>
      </c>
      <c r="B19" s="37" t="s">
        <v>27</v>
      </c>
      <c r="C19" s="37" t="s">
        <v>28</v>
      </c>
      <c r="D19" s="38" t="s">
        <v>29</v>
      </c>
      <c r="E19" s="39"/>
      <c r="F19" s="39">
        <v>31.18</v>
      </c>
      <c r="G19" s="39">
        <v>-137200</v>
      </c>
      <c r="H19" s="40"/>
      <c r="I19" s="40"/>
    </row>
    <row r="20" spans="1:11" s="41" customFormat="1" x14ac:dyDescent="0.25">
      <c r="A20" s="37" t="s">
        <v>9</v>
      </c>
      <c r="B20" s="37" t="s">
        <v>30</v>
      </c>
      <c r="C20" s="37" t="s">
        <v>28</v>
      </c>
      <c r="D20" s="38" t="s">
        <v>31</v>
      </c>
      <c r="E20" s="39"/>
      <c r="F20" s="39">
        <v>11.36</v>
      </c>
      <c r="G20" s="39">
        <v>-50000</v>
      </c>
      <c r="H20" s="40"/>
      <c r="I20" s="40"/>
    </row>
    <row r="21" spans="1:11" s="41" customFormat="1" x14ac:dyDescent="0.25">
      <c r="A21" s="37" t="s">
        <v>9</v>
      </c>
      <c r="B21" s="37" t="s">
        <v>32</v>
      </c>
      <c r="C21" s="37" t="s">
        <v>33</v>
      </c>
      <c r="D21" s="38" t="s">
        <v>34</v>
      </c>
      <c r="E21" s="39"/>
      <c r="F21" s="39">
        <v>1.82</v>
      </c>
      <c r="G21" s="39">
        <v>-8000</v>
      </c>
      <c r="H21" s="40"/>
      <c r="I21" s="40"/>
    </row>
    <row r="22" spans="1:11" s="41" customFormat="1" x14ac:dyDescent="0.25">
      <c r="A22" s="37" t="s">
        <v>9</v>
      </c>
      <c r="B22" s="37" t="s">
        <v>35</v>
      </c>
      <c r="C22" s="37" t="s">
        <v>33</v>
      </c>
      <c r="D22" s="38" t="s">
        <v>36</v>
      </c>
      <c r="E22" s="39"/>
      <c r="F22" s="39">
        <v>53.45</v>
      </c>
      <c r="G22" s="39">
        <v>-235200</v>
      </c>
      <c r="H22" s="40"/>
      <c r="I22" s="40"/>
    </row>
    <row r="23" spans="1:11" s="41" customFormat="1" x14ac:dyDescent="0.25">
      <c r="A23" s="37" t="s">
        <v>9</v>
      </c>
      <c r="B23" s="37" t="s">
        <v>37</v>
      </c>
      <c r="C23" s="37" t="s">
        <v>38</v>
      </c>
      <c r="D23" s="38" t="s">
        <v>39</v>
      </c>
      <c r="E23" s="39"/>
      <c r="F23" s="39">
        <v>2.27</v>
      </c>
      <c r="G23" s="39">
        <v>-10000</v>
      </c>
      <c r="H23" s="40"/>
      <c r="I23" s="40"/>
    </row>
    <row r="24" spans="1:11" s="41" customFormat="1" x14ac:dyDescent="0.25">
      <c r="A24" s="37" t="s">
        <v>9</v>
      </c>
      <c r="B24" s="37" t="s">
        <v>40</v>
      </c>
      <c r="C24" s="37" t="s">
        <v>38</v>
      </c>
      <c r="D24" s="38" t="s">
        <v>41</v>
      </c>
      <c r="E24" s="39"/>
      <c r="F24" s="39">
        <v>2.59</v>
      </c>
      <c r="G24" s="39">
        <v>-11400</v>
      </c>
      <c r="H24" s="40"/>
      <c r="I24" s="40"/>
    </row>
    <row r="25" spans="1:11" s="41" customFormat="1" x14ac:dyDescent="0.25">
      <c r="A25" s="37" t="s">
        <v>9</v>
      </c>
      <c r="B25" s="37" t="s">
        <v>42</v>
      </c>
      <c r="C25" s="37" t="s">
        <v>38</v>
      </c>
      <c r="D25" s="38" t="s">
        <v>43</v>
      </c>
      <c r="E25" s="39"/>
      <c r="F25" s="39">
        <v>6.82</v>
      </c>
      <c r="G25" s="39">
        <v>-30000</v>
      </c>
      <c r="H25" s="40"/>
      <c r="I25" s="40"/>
    </row>
    <row r="26" spans="1:11" s="41" customFormat="1" x14ac:dyDescent="0.25">
      <c r="A26" s="37" t="s">
        <v>9</v>
      </c>
      <c r="B26" s="37" t="s">
        <v>44</v>
      </c>
      <c r="C26" s="37" t="s">
        <v>38</v>
      </c>
      <c r="D26" s="38" t="s">
        <v>45</v>
      </c>
      <c r="E26" s="39"/>
      <c r="F26" s="39">
        <v>4.55</v>
      </c>
      <c r="G26" s="39">
        <v>-20000</v>
      </c>
      <c r="H26" s="40"/>
      <c r="I26" s="40"/>
    </row>
    <row r="27" spans="1:11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  <c r="J27">
        <v>5760700</v>
      </c>
      <c r="K27" s="42">
        <f>J27-G27</f>
        <v>630000</v>
      </c>
    </row>
    <row r="28" spans="1:11" x14ac:dyDescent="0.25">
      <c r="A28" s="28" t="s">
        <v>49</v>
      </c>
      <c r="B28" s="28"/>
      <c r="C28" s="28"/>
      <c r="D28" s="28"/>
      <c r="E28" s="28"/>
      <c r="F28" s="28"/>
      <c r="G28" s="18">
        <f>SUM(G3:G27)</f>
        <v>0</v>
      </c>
      <c r="H28" s="17"/>
      <c r="I28" s="17"/>
    </row>
    <row r="30" spans="1:11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11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11" s="41" customFormat="1" ht="12.2" customHeight="1" x14ac:dyDescent="0.25">
      <c r="A32" s="37" t="s">
        <v>64</v>
      </c>
      <c r="B32" s="37" t="s">
        <v>65</v>
      </c>
      <c r="C32" s="37" t="s">
        <v>65</v>
      </c>
      <c r="D32" s="38" t="s">
        <v>69</v>
      </c>
      <c r="E32" s="39"/>
      <c r="F32" s="39">
        <v>68.97</v>
      </c>
      <c r="G32" s="39">
        <v>-300000</v>
      </c>
      <c r="H32" s="38"/>
      <c r="I32" s="40"/>
    </row>
    <row r="33" spans="1:9" s="41" customFormat="1" ht="12.2" customHeight="1" x14ac:dyDescent="0.25">
      <c r="A33" s="37" t="s">
        <v>64</v>
      </c>
      <c r="B33" s="37" t="s">
        <v>66</v>
      </c>
      <c r="C33" s="37" t="s">
        <v>67</v>
      </c>
      <c r="D33" s="38" t="s">
        <v>68</v>
      </c>
      <c r="E33" s="39">
        <v>68.97</v>
      </c>
      <c r="F33" s="39"/>
      <c r="G33" s="39">
        <v>300000</v>
      </c>
      <c r="H33" s="38"/>
      <c r="I33" s="40"/>
    </row>
    <row r="34" spans="1:9" x14ac:dyDescent="0.25">
      <c r="A34" s="29" t="s">
        <v>49</v>
      </c>
      <c r="B34" s="29"/>
      <c r="C34" s="29"/>
      <c r="D34" s="29"/>
      <c r="E34" s="29"/>
      <c r="F34" s="29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29" t="s">
        <v>49</v>
      </c>
      <c r="B40" s="29"/>
      <c r="C40" s="29"/>
      <c r="D40" s="29"/>
      <c r="E40" s="29"/>
      <c r="F40" s="29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29" t="s">
        <v>49</v>
      </c>
      <c r="B54" s="29"/>
      <c r="C54" s="29"/>
      <c r="D54" s="29"/>
      <c r="E54" s="29"/>
      <c r="F54" s="29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0" workbookViewId="0">
      <selection activeCell="A24" sqref="A15:XFD24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32.7109375" style="21" bestFit="1" customWidth="1"/>
    <col min="4" max="4" width="38.5703125" style="21" customWidth="1"/>
    <col min="5" max="5" width="19.5703125" style="21" bestFit="1" customWidth="1"/>
    <col min="6" max="6" width="14.28515625" style="36" bestFit="1" customWidth="1"/>
    <col min="7" max="16384" width="9.140625" style="21"/>
  </cols>
  <sheetData>
    <row r="1" spans="1:6" x14ac:dyDescent="0.25">
      <c r="A1" s="24" t="s">
        <v>0</v>
      </c>
      <c r="B1" s="24" t="s">
        <v>70</v>
      </c>
      <c r="C1" s="24" t="s">
        <v>71</v>
      </c>
      <c r="D1" s="24" t="s">
        <v>72</v>
      </c>
      <c r="E1" s="24" t="s">
        <v>1</v>
      </c>
      <c r="F1" s="31" t="s">
        <v>73</v>
      </c>
    </row>
    <row r="2" spans="1:6" x14ac:dyDescent="0.25">
      <c r="A2" s="27">
        <v>45456</v>
      </c>
      <c r="B2" s="27">
        <v>45466</v>
      </c>
      <c r="C2" s="9" t="s">
        <v>96</v>
      </c>
      <c r="D2" s="9" t="s">
        <v>169</v>
      </c>
      <c r="E2" s="9" t="s">
        <v>150</v>
      </c>
      <c r="F2" s="32">
        <v>150000</v>
      </c>
    </row>
    <row r="3" spans="1:6" x14ac:dyDescent="0.25">
      <c r="A3" s="27">
        <v>45456</v>
      </c>
      <c r="B3" s="27">
        <v>45496</v>
      </c>
      <c r="C3" s="9" t="s">
        <v>86</v>
      </c>
      <c r="D3" s="9" t="s">
        <v>170</v>
      </c>
      <c r="E3" s="9" t="s">
        <v>149</v>
      </c>
      <c r="F3" s="32">
        <v>50000</v>
      </c>
    </row>
    <row r="4" spans="1:6" x14ac:dyDescent="0.25">
      <c r="A4" s="27">
        <v>45456</v>
      </c>
      <c r="B4" s="27">
        <v>45466</v>
      </c>
      <c r="C4" s="9" t="s">
        <v>96</v>
      </c>
      <c r="D4" s="9" t="s">
        <v>166</v>
      </c>
      <c r="E4" s="9" t="s">
        <v>148</v>
      </c>
      <c r="F4" s="32">
        <v>250000</v>
      </c>
    </row>
    <row r="5" spans="1:6" x14ac:dyDescent="0.25">
      <c r="A5" s="27">
        <v>45456</v>
      </c>
      <c r="B5" s="27">
        <v>45466</v>
      </c>
      <c r="C5" s="9" t="s">
        <v>96</v>
      </c>
      <c r="D5" s="9" t="s">
        <v>165</v>
      </c>
      <c r="E5" s="9" t="s">
        <v>147</v>
      </c>
      <c r="F5" s="32">
        <v>140000</v>
      </c>
    </row>
    <row r="6" spans="1:6" x14ac:dyDescent="0.25">
      <c r="A6" s="25">
        <v>45454</v>
      </c>
      <c r="B6" s="25">
        <v>45464</v>
      </c>
      <c r="C6" s="26" t="s">
        <v>74</v>
      </c>
      <c r="D6" s="26" t="s">
        <v>69</v>
      </c>
      <c r="E6" s="26" t="s">
        <v>65</v>
      </c>
      <c r="F6" s="33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34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34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34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34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34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34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34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34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34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34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34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34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34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34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34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34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34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34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34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34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34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34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34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34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34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34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34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34">
        <v>34944000</v>
      </c>
    </row>
    <row r="35" spans="1:6" x14ac:dyDescent="0.25">
      <c r="A35" s="30" t="s">
        <v>142</v>
      </c>
      <c r="B35" s="30"/>
      <c r="C35" s="30"/>
      <c r="D35" s="30"/>
      <c r="E35" s="30"/>
      <c r="F35" s="3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2024-06-14T09:05:06Z</dcterms:modified>
</cp:coreProperties>
</file>