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7" l="1"/>
  <c r="E13" i="17"/>
  <c r="E12" i="17"/>
  <c r="E11" i="17"/>
  <c r="E10" i="17"/>
  <c r="E9" i="17"/>
  <c r="E8" i="17"/>
  <c r="E7" i="17"/>
  <c r="E6" i="17"/>
  <c r="E5" i="17"/>
  <c r="E14" i="17"/>
  <c r="F14" i="20"/>
  <c r="E13" i="20"/>
  <c r="E12" i="20"/>
  <c r="E11" i="20"/>
  <c r="E10" i="20"/>
  <c r="E14" i="20"/>
  <c r="E9" i="20"/>
  <c r="E8" i="20"/>
  <c r="E7" i="20"/>
  <c r="E6" i="20"/>
  <c r="E5" i="20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/>
  <c r="H9" i="1"/>
  <c r="H8" i="1"/>
  <c r="H7" i="1"/>
  <c r="H6" i="1"/>
  <c r="H5" i="1"/>
  <c r="H53" i="3"/>
  <c r="H53" i="2"/>
</calcChain>
</file>

<file path=xl/sharedStrings.xml><?xml version="1.0" encoding="utf-8"?>
<sst xmlns="http://schemas.openxmlformats.org/spreadsheetml/2006/main" count="281" uniqueCount="112">
  <si>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</si>
  <si>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</si>
  <si>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</si>
  <si>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</si>
  <si>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</si>
  <si>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</si>
  <si>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</si>
  <si>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</si>
  <si>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</si>
  <si>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</si>
  <si>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</si>
  <si>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</si>
  <si>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</si>
  <si>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</si>
  <si>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</si>
  <si>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</si>
  <si>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</si>
  <si>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</si>
  <si>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</si>
  <si>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</si>
  <si>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</si>
  <si>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</si>
  <si>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</si>
  <si>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</si>
  <si>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</si>
  <si>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</si>
  <si>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</si>
  <si>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</si>
  <si>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</si>
  <si>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</si>
  <si>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</si>
  <si>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</si>
  <si>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</si>
  <si>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</si>
  <si>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</si>
  <si>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</si>
  <si>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</si>
  <si>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</si>
  <si>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</si>
  <si>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</si>
  <si>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</si>
  <si>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</si>
  <si>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</si>
  <si>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</si>
  <si>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</si>
  <si>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</si>
  <si>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</si>
  <si>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</si>
  <si>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</si>
  <si>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</si>
  <si>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</si>
  <si>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</si>
  <si>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</si>
  <si>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</si>
  <si>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</si>
  <si>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</si>
  <si>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</si>
  <si>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</si>
  <si>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</si>
  <si>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</si>
  <si>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</si>
  <si>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</si>
  <si>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</si>
  <si>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</si>
  <si>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</si>
  <si>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</si>
  <si>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</si>
  <si>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</si>
  <si>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</si>
  <si>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</si>
  <si>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</si>
  <si>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</si>
  <si>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</si>
  <si>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</si>
  <si>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</si>
  <si>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</si>
  <si>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</si>
  <si>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</si>
  <si>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</si>
  <si>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</si>
  <si>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</si>
  <si>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</si>
  <si>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</si>
  <si>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</si>
  <si>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</si>
  <si>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</si>
  <si>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</si>
  <si>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</si>
  <si>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</si>
  <si>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</si>
  <si>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</si>
  <si>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Spare Parts</t>
  </si>
  <si>
    <t>Power Generator</t>
  </si>
  <si>
    <t>PG</t>
  </si>
  <si>
    <t>Senior Staff</t>
  </si>
  <si>
    <t>Knowledge by</t>
  </si>
  <si>
    <t>ADH</t>
  </si>
  <si>
    <t>Phyo Wai Nyein</t>
  </si>
  <si>
    <t>Dec'2024- Admin Expenses Budget - kyats  For PG BU</t>
  </si>
  <si>
    <t>Date :26.11.2024</t>
  </si>
  <si>
    <t>Nwe Zin Aung</t>
  </si>
  <si>
    <t>23-December</t>
  </si>
  <si>
    <t>Zon Zon Zaw</t>
  </si>
  <si>
    <t>26-December</t>
  </si>
  <si>
    <t>BD Cake Charges for Dec born</t>
  </si>
  <si>
    <t>Dec Born (Zon Zon Zaw &amp; New Zin Aung)</t>
  </si>
  <si>
    <t>Purchase for Mouse</t>
  </si>
  <si>
    <t xml:space="preserve">2 Pcs </t>
  </si>
  <si>
    <t>Nov'2024 (Total - 44)</t>
  </si>
  <si>
    <t>Building repair charges (Purchase for Safeguard)</t>
  </si>
  <si>
    <t>Rental aircon safeguard</t>
  </si>
  <si>
    <t>Purchase for CCTV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</si>
</sst>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350685</xdr:colOff>
      <xdr:row>25</xdr:row>
      <xdr:rowOff>9524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704" t="-2072" b="2072"/>
        <a:stretch/>
      </xdr:blipFill>
      <xdr:spPr>
        <a:xfrm rot="16200000">
          <a:off x="1751731" y="-1751731"/>
          <a:ext cx="4772024" cy="82754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1:G3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G5" sqref="G5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104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647000</v>
      </c>
      <c r="E7" s="37">
        <f t="shared" ref="E7:E13" si="0">SUM(D7:D7)</f>
        <v>647000</v>
      </c>
      <c r="F7" s="37"/>
      <c r="G7" s="55" t="s">
        <v>108</v>
      </c>
    </row>
    <row r="8" spans="1:7" s="52" customFormat="1" ht="36.75" customHeight="1" x14ac:dyDescent="0.25">
      <c r="A8" s="44">
        <v>4</v>
      </c>
      <c r="B8" s="35" t="s">
        <v>106</v>
      </c>
      <c r="C8" s="37"/>
      <c r="D8" s="38">
        <v>70000</v>
      </c>
      <c r="E8" s="37">
        <f t="shared" si="0"/>
        <v>70000</v>
      </c>
      <c r="F8" s="51"/>
      <c r="G8" s="50" t="s">
        <v>107</v>
      </c>
    </row>
    <row r="9" spans="1:7" s="52" customFormat="1" ht="36.75" customHeight="1" x14ac:dyDescent="0.25">
      <c r="A9" s="44">
        <v>5</v>
      </c>
      <c r="B9" s="35" t="s">
        <v>109</v>
      </c>
      <c r="C9" s="37"/>
      <c r="D9" s="38">
        <v>50000</v>
      </c>
      <c r="E9" s="37">
        <f t="shared" si="0"/>
        <v>50000</v>
      </c>
      <c r="F9" s="51"/>
      <c r="G9" s="50" t="s">
        <v>110</v>
      </c>
    </row>
    <row r="10" spans="1:7" s="52" customFormat="1" ht="36.75" customHeight="1" x14ac:dyDescent="0.25">
      <c r="A10" s="44">
        <v>6</v>
      </c>
      <c r="B10" s="35" t="s">
        <v>111</v>
      </c>
      <c r="C10" s="37"/>
      <c r="D10" s="38">
        <v>350000</v>
      </c>
      <c r="E10" s="37">
        <f t="shared" si="0"/>
        <v>350000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1242000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95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96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97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82" zoomScaleNormal="82" zoomScaleSheetLayoutView="82" workbookViewId="0">
      <selection activeCell="B10" sqref="B10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104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647000</v>
      </c>
      <c r="E7" s="37">
        <f t="shared" ref="E7:E13" si="0">SUM(D7:D7)</f>
        <v>647000</v>
      </c>
      <c r="F7" s="37"/>
      <c r="G7" s="55" t="s">
        <v>108</v>
      </c>
    </row>
    <row r="8" spans="1:7" s="52" customFormat="1" ht="36.75" customHeight="1" x14ac:dyDescent="0.25">
      <c r="A8" s="44">
        <v>4</v>
      </c>
      <c r="B8" s="35" t="s">
        <v>106</v>
      </c>
      <c r="C8" s="37"/>
      <c r="D8" s="38">
        <v>70000</v>
      </c>
      <c r="E8" s="37">
        <f t="shared" si="0"/>
        <v>70000</v>
      </c>
      <c r="F8" s="51"/>
      <c r="G8" s="50" t="s">
        <v>107</v>
      </c>
    </row>
    <row r="9" spans="1:7" s="52" customFormat="1" ht="36.75" customHeight="1" x14ac:dyDescent="0.25">
      <c r="A9" s="44">
        <v>5</v>
      </c>
      <c r="B9" s="35" t="s">
        <v>109</v>
      </c>
      <c r="C9" s="37"/>
      <c r="D9" s="38">
        <v>50000</v>
      </c>
      <c r="E9" s="37">
        <f t="shared" si="0"/>
        <v>50000</v>
      </c>
      <c r="F9" s="51"/>
      <c r="G9" s="50" t="s">
        <v>110</v>
      </c>
    </row>
    <row r="10" spans="1:7" s="52" customFormat="1" ht="36.75" customHeight="1" x14ac:dyDescent="0.25">
      <c r="A10" s="44">
        <v>6</v>
      </c>
      <c r="B10" s="35" t="s">
        <v>111</v>
      </c>
      <c r="C10" s="37"/>
      <c r="D10" s="38">
        <v>350000</v>
      </c>
      <c r="E10" s="37">
        <f t="shared" si="0"/>
        <v>350000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1242000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95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96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97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showGridLines="0" workbookViewId="0">
      <selection activeCell="B8" sqref="B8"/>
    </sheetView>
  </sheetViews>
  <sheetFormatPr defaultRowHeight="15" x14ac:dyDescent="0.25"/>
  <cols>
    <col min="1" max="1" width="15.28515625" style="59" customWidth="1"/>
    <col min="2" max="2" width="13" style="59" customWidth="1"/>
    <col min="3" max="3" width="10.85546875" style="59" customWidth="1"/>
    <col min="4" max="4" width="12.28515625" style="59" customWidth="1"/>
    <col min="5" max="5" width="16.5703125" style="59" customWidth="1"/>
    <col min="6" max="6" width="7.85546875" style="59" customWidth="1"/>
    <col min="7" max="7" width="13.42578125" style="59" customWidth="1"/>
    <col min="8" max="16384" width="9.140625" style="59"/>
  </cols>
  <sheetData>
    <row r="1" spans="1:7" ht="29.25" customHeight="1" x14ac:dyDescent="0.25">
      <c r="A1" s="62" t="s">
        <v>84</v>
      </c>
      <c r="B1" s="63" t="s">
        <v>85</v>
      </c>
      <c r="C1" s="63" t="s">
        <v>86</v>
      </c>
      <c r="D1" s="63" t="s">
        <v>87</v>
      </c>
      <c r="E1" s="63" t="s">
        <v>88</v>
      </c>
      <c r="F1" s="63" t="s">
        <v>89</v>
      </c>
      <c r="G1" s="64" t="s">
        <v>90</v>
      </c>
    </row>
    <row r="2" spans="1:7" x14ac:dyDescent="0.25">
      <c r="A2" s="65" t="s">
        <v>100</v>
      </c>
      <c r="B2" s="60" t="s">
        <v>94</v>
      </c>
      <c r="C2" s="61">
        <v>44706</v>
      </c>
      <c r="D2" s="60" t="s">
        <v>91</v>
      </c>
      <c r="E2" s="60" t="s">
        <v>92</v>
      </c>
      <c r="F2" s="60" t="s">
        <v>93</v>
      </c>
      <c r="G2" s="66" t="s">
        <v>101</v>
      </c>
    </row>
    <row r="3" spans="1:7" x14ac:dyDescent="0.25">
      <c r="A3" s="67" t="s">
        <v>102</v>
      </c>
      <c r="B3" s="68" t="s">
        <v>63</v>
      </c>
      <c r="C3" s="69">
        <v>43270</v>
      </c>
      <c r="D3" s="68" t="s">
        <v>91</v>
      </c>
      <c r="E3" s="68" t="s">
        <v>92</v>
      </c>
      <c r="F3" s="68" t="s">
        <v>93</v>
      </c>
      <c r="G3" s="70" t="s">
        <v>103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7" sqref="O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2024-11-27T02:44:52Z</cp:lastPrinted>
  <dcterms:created xsi:type="dcterms:W3CDTF">2018-03-20T07:50:32Z</dcterms:created>
  <dcterms:modified xsi:type="dcterms:W3CDTF">2024-12-04T04:09:32Z</dcterms:modified>
</cp:coreProperties>
</file>