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365" firstSheet="1" activeTab="3"/>
  </bookViews>
  <sheets>
    <sheet name="200-2023070115" sheetId="1" r:id="rId1"/>
    <sheet name="Component Repair Recommenda " sheetId="3" r:id="rId2"/>
    <sheet name="200-2023070115 (Quo)" sheetId="4" r:id="rId3"/>
    <sheet name="CCO" sheetId="5" r:id="rId4"/>
    <sheet name="Component Repair Recommendation" sheetId="2" state="hidden" r:id="rId5"/>
  </sheets>
  <definedNames>
    <definedName name="_xlnm._FilterDatabase" localSheetId="0" hidden="1">'200-2023070115'!$A$11:$H$13</definedName>
    <definedName name="_xlnm._FilterDatabase" localSheetId="2" hidden="1">'200-2023070115 (Quo)'!$A$11:$R$13</definedName>
    <definedName name="_xlnm._FilterDatabase" localSheetId="3" hidden="1">CCO!$A$11:$S$13</definedName>
  </definedNames>
  <calcPr calcId="152511"/>
  <fileRecoveryPr autoRecover="0"/>
</workbook>
</file>

<file path=xl/calcChain.xml><?xml version="1.0" encoding="utf-8"?>
<calcChain xmlns="http://schemas.openxmlformats.org/spreadsheetml/2006/main">
  <c r="M13" i="5" l="1"/>
  <c r="M12" i="5"/>
  <c r="M14" i="5" s="1"/>
  <c r="M13" i="4" l="1"/>
  <c r="M12" i="4"/>
  <c r="M14" i="4" s="1"/>
</calcChain>
</file>

<file path=xl/sharedStrings.xml><?xml version="1.0" encoding="utf-8"?>
<sst xmlns="http://schemas.openxmlformats.org/spreadsheetml/2006/main" count="167" uniqueCount="57">
  <si>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</si>
  <si>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</si>
  <si>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</si>
  <si>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</si>
  <si>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</si>
  <si>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</si>
  <si>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</si>
  <si>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</si>
  <si>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</si>
  <si>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</si>
  <si>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</si>
  <si>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</si>
  <si>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</si>
  <si>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</si>
  <si>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</si>
  <si>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No</t>
  </si>
  <si>
    <t>Job No</t>
  </si>
  <si>
    <t>Component Name</t>
  </si>
  <si>
    <t>Sub Component Name</t>
  </si>
  <si>
    <t>Repair Type</t>
  </si>
  <si>
    <t>Dtail Repair Activities</t>
  </si>
  <si>
    <t>Oty</t>
  </si>
  <si>
    <t>Recon</t>
  </si>
  <si>
    <t>Main Pump</t>
  </si>
  <si>
    <t>200-2022070091</t>
  </si>
  <si>
    <t>Pump 1 Shaft</t>
  </si>
  <si>
    <t>Welding and Cutting</t>
  </si>
  <si>
    <t>Shaft sealseat need to repaire</t>
  </si>
  <si>
    <t xml:space="preserve"> </t>
  </si>
  <si>
    <t>Damage</t>
  </si>
  <si>
    <t>-</t>
  </si>
  <si>
    <t>200-2023070115</t>
  </si>
  <si>
    <t>EC290BPrime</t>
  </si>
  <si>
    <t>18347hrs</t>
  </si>
  <si>
    <t>Center Joint</t>
  </si>
  <si>
    <t>Seal</t>
  </si>
  <si>
    <t>Local Kit</t>
  </si>
  <si>
    <t>RM-VLV-29-CJ</t>
  </si>
  <si>
    <t>Note; Shaft O-ring seat need repaire.</t>
  </si>
  <si>
    <t>Welding &amp; Cutting</t>
  </si>
  <si>
    <t>Shaft O-ring seat repair</t>
  </si>
  <si>
    <t>Unit Price</t>
  </si>
  <si>
    <t>Total Price</t>
  </si>
  <si>
    <t>Brand</t>
  </si>
  <si>
    <t>Stock Status</t>
  </si>
  <si>
    <t>Volvo</t>
  </si>
  <si>
    <t>oem</t>
  </si>
  <si>
    <t>vk</t>
  </si>
  <si>
    <t>mata</t>
  </si>
  <si>
    <t>use</t>
  </si>
  <si>
    <t>Local</t>
  </si>
  <si>
    <t>Total Amount</t>
  </si>
  <si>
    <t>Inquiry Date :</t>
  </si>
  <si>
    <t>Reply Date    :</t>
  </si>
  <si>
    <t>Ex Stock Is priority sale</t>
  </si>
  <si>
    <t>CCO</t>
  </si>
  <si>
    <t>14514937L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</si>
</sst>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5" fillId="0" borderId="0"/>
    <xf numFmtId="43" fontId="5" fillId="0" borderId="0" applyFont="0" applyFill="0" applyBorder="0" applyAlignment="0" applyProtection="0"/>
  </cellStyleXfs>
  <cellXfs count="55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0" fillId="0" borderId="0" xfId="0" applyFont="1"/>
    <xf numFmtId="0" fontId="4" fillId="2" borderId="0" xfId="0" applyFont="1" applyFill="1" applyBorder="1" applyAlignment="1">
      <alignment horizontal="center"/>
    </xf>
    <xf numFmtId="0" fontId="0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/>
    </xf>
    <xf numFmtId="0" fontId="1" fillId="2" borderId="1" xfId="1" quotePrefix="1" applyFont="1" applyFill="1" applyBorder="1" applyAlignment="1">
      <alignment horizontal="center" vertical="center"/>
    </xf>
    <xf numFmtId="0" fontId="1" fillId="2" borderId="1" xfId="1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2" borderId="4" xfId="1" applyFont="1" applyFill="1" applyBorder="1" applyAlignment="1">
      <alignment horizontal="center" vertical="center"/>
    </xf>
    <xf numFmtId="0" fontId="1" fillId="2" borderId="4" xfId="0" quotePrefix="1" applyFont="1" applyFill="1" applyBorder="1" applyAlignment="1">
      <alignment horizontal="center" vertical="center"/>
    </xf>
    <xf numFmtId="0" fontId="1" fillId="2" borderId="4" xfId="1" applyFont="1" applyFill="1" applyBorder="1" applyAlignment="1">
      <alignment vertical="center"/>
    </xf>
    <xf numFmtId="0" fontId="1" fillId="3" borderId="0" xfId="0" applyFont="1" applyFill="1"/>
    <xf numFmtId="15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164" fontId="3" fillId="0" borderId="0" xfId="2" applyNumberFormat="1" applyFont="1" applyFill="1" applyAlignment="1">
      <alignment horizontal="left" vertical="center"/>
    </xf>
    <xf numFmtId="164" fontId="3" fillId="0" borderId="0" xfId="2" applyNumberFormat="1" applyFont="1" applyFill="1" applyAlignment="1">
      <alignment horizontal="center" vertical="center"/>
    </xf>
    <xf numFmtId="164" fontId="0" fillId="0" borderId="0" xfId="2" applyNumberFormat="1" applyFont="1" applyFill="1" applyAlignment="1">
      <alignment horizontal="center"/>
    </xf>
    <xf numFmtId="164" fontId="1" fillId="0" borderId="3" xfId="2" applyNumberFormat="1" applyFont="1" applyBorder="1" applyAlignment="1">
      <alignment horizontal="center" vertical="center"/>
    </xf>
    <xf numFmtId="164" fontId="1" fillId="2" borderId="1" xfId="2" applyNumberFormat="1" applyFont="1" applyFill="1" applyBorder="1" applyAlignment="1">
      <alignment horizontal="center" vertical="center"/>
    </xf>
    <xf numFmtId="164" fontId="1" fillId="2" borderId="4" xfId="2" applyNumberFormat="1" applyFont="1" applyFill="1" applyBorder="1" applyAlignment="1">
      <alignment horizontal="center" vertical="center"/>
    </xf>
    <xf numFmtId="164" fontId="0" fillId="0" borderId="0" xfId="2" applyNumberFormat="1" applyFont="1" applyAlignment="1">
      <alignment horizontal="center"/>
    </xf>
    <xf numFmtId="164" fontId="1" fillId="0" borderId="1" xfId="2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3">
    <cellStyle name="Comma" xfId="2" builtinId="3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showGridLines="0" zoomScaleNormal="100" workbookViewId="0">
      <selection activeCell="D12" sqref="D12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6" width="41.5703125" customWidth="1"/>
  </cols>
  <sheetData>
    <row r="1" spans="1:8" ht="17.25" customHeight="1" x14ac:dyDescent="0.25">
      <c r="A1" s="8" t="s">
        <v>3</v>
      </c>
      <c r="B1" s="1"/>
      <c r="C1" s="10" t="s">
        <v>22</v>
      </c>
      <c r="D1" s="2"/>
      <c r="E1" s="50"/>
      <c r="F1" s="50"/>
    </row>
    <row r="2" spans="1:8" ht="15.75" customHeight="1" x14ac:dyDescent="0.25">
      <c r="A2" s="8" t="s">
        <v>14</v>
      </c>
      <c r="B2" s="1"/>
      <c r="C2" s="14" t="s">
        <v>32</v>
      </c>
      <c r="D2" s="2"/>
      <c r="E2" s="50"/>
      <c r="F2" s="51"/>
    </row>
    <row r="3" spans="1:8" ht="15.75" customHeight="1" x14ac:dyDescent="0.25">
      <c r="A3" s="8" t="s">
        <v>4</v>
      </c>
      <c r="B3" s="9"/>
      <c r="C3" s="14">
        <v>18675</v>
      </c>
      <c r="D3" s="2"/>
      <c r="E3" s="3"/>
    </row>
    <row r="4" spans="1:8" ht="15.75" customHeight="1" x14ac:dyDescent="0.25">
      <c r="A4" s="8" t="s">
        <v>5</v>
      </c>
      <c r="B4" s="9"/>
      <c r="C4" s="14" t="s">
        <v>33</v>
      </c>
      <c r="D4" s="2"/>
      <c r="E4" s="4"/>
    </row>
    <row r="5" spans="1:8" ht="15.75" x14ac:dyDescent="0.25">
      <c r="A5" s="8" t="s">
        <v>6</v>
      </c>
      <c r="B5" s="10"/>
      <c r="C5" s="10" t="s">
        <v>22</v>
      </c>
      <c r="D5" s="5"/>
      <c r="E5" s="4"/>
    </row>
    <row r="6" spans="1:8" ht="15.75" x14ac:dyDescent="0.25">
      <c r="A6" s="8" t="s">
        <v>10</v>
      </c>
      <c r="B6" s="10"/>
      <c r="C6" s="10" t="s">
        <v>34</v>
      </c>
      <c r="D6" s="5"/>
      <c r="E6" s="4"/>
    </row>
    <row r="7" spans="1:8" ht="15.75" x14ac:dyDescent="0.25">
      <c r="A7" s="8" t="s">
        <v>13</v>
      </c>
      <c r="B7" s="10"/>
      <c r="C7" s="10" t="s">
        <v>31</v>
      </c>
      <c r="D7" s="5"/>
      <c r="E7" s="4"/>
    </row>
    <row r="8" spans="1:8" ht="15.75" x14ac:dyDescent="0.25">
      <c r="A8" s="8" t="s">
        <v>11</v>
      </c>
      <c r="B8" s="10"/>
      <c r="C8" s="14" t="s">
        <v>30</v>
      </c>
      <c r="D8" s="5"/>
      <c r="E8" s="4"/>
    </row>
    <row r="9" spans="1:8" ht="15.75" x14ac:dyDescent="0.25">
      <c r="A9" s="8" t="s">
        <v>12</v>
      </c>
      <c r="B9" s="10"/>
      <c r="C9" s="14" t="s">
        <v>29</v>
      </c>
      <c r="D9" s="5"/>
      <c r="E9" s="4"/>
    </row>
    <row r="10" spans="1:8" ht="15.75" x14ac:dyDescent="0.25">
      <c r="A10" s="1"/>
      <c r="B10" s="10"/>
      <c r="C10" s="10"/>
      <c r="D10" s="5"/>
      <c r="E10" s="5"/>
      <c r="G10" s="11"/>
      <c r="H10" s="11"/>
    </row>
    <row r="11" spans="1:8" ht="26.25" customHeight="1" x14ac:dyDescent="0.25">
      <c r="A11" s="7" t="s">
        <v>0</v>
      </c>
      <c r="B11" s="28" t="s">
        <v>8</v>
      </c>
      <c r="C11" s="27" t="s">
        <v>1</v>
      </c>
      <c r="D11" s="27" t="s">
        <v>7</v>
      </c>
      <c r="E11" s="27" t="s">
        <v>2</v>
      </c>
      <c r="F11" s="13" t="s">
        <v>9</v>
      </c>
      <c r="G11" s="12"/>
      <c r="H11" s="11"/>
    </row>
    <row r="12" spans="1:8" ht="26.25" customHeight="1" x14ac:dyDescent="0.25">
      <c r="A12" s="27">
        <v>1</v>
      </c>
      <c r="B12" s="24" t="s">
        <v>35</v>
      </c>
      <c r="C12" s="25">
        <v>14514937</v>
      </c>
      <c r="D12" s="22"/>
      <c r="E12" s="24">
        <v>1</v>
      </c>
      <c r="F12" s="26"/>
      <c r="G12" s="17"/>
      <c r="H12" s="11"/>
    </row>
    <row r="13" spans="1:8" ht="26.25" customHeight="1" x14ac:dyDescent="0.25">
      <c r="A13" s="27">
        <v>2</v>
      </c>
      <c r="B13" s="24" t="s">
        <v>36</v>
      </c>
      <c r="C13" s="24" t="s">
        <v>37</v>
      </c>
      <c r="D13" s="22"/>
      <c r="E13" s="24">
        <v>1</v>
      </c>
      <c r="F13" s="26"/>
      <c r="G13" s="17"/>
      <c r="H13" s="11"/>
    </row>
    <row r="14" spans="1:8" ht="32.25" customHeight="1" x14ac:dyDescent="0.25">
      <c r="A14" s="52" t="s">
        <v>38</v>
      </c>
      <c r="B14" s="52"/>
      <c r="C14" s="52"/>
      <c r="D14" s="52"/>
      <c r="E14" s="52"/>
      <c r="F14" s="52"/>
    </row>
    <row r="15" spans="1:8" x14ac:dyDescent="0.25">
      <c r="C15" s="23" t="s">
        <v>28</v>
      </c>
    </row>
    <row r="19" spans="2:2" x14ac:dyDescent="0.25">
      <c r="B19" t="s">
        <v>28</v>
      </c>
    </row>
    <row r="23" spans="2:2" x14ac:dyDescent="0.25">
      <c r="B23" t="s">
        <v>28</v>
      </c>
    </row>
  </sheetData>
  <autoFilter ref="A11:H13"/>
  <mergeCells count="3">
    <mergeCell ref="E1:F1"/>
    <mergeCell ref="E2:F2"/>
    <mergeCell ref="A14:F1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A3" sqref="A3"/>
    </sheetView>
  </sheetViews>
  <sheetFormatPr defaultRowHeight="15" x14ac:dyDescent="0.25"/>
  <cols>
    <col min="1" max="1" width="5.28515625" style="6" customWidth="1"/>
    <col min="2" max="2" width="19.7109375" style="6" customWidth="1"/>
    <col min="3" max="3" width="22.28515625" style="6" customWidth="1"/>
    <col min="4" max="4" width="20.140625" style="6" customWidth="1"/>
    <col min="5" max="5" width="27.7109375" style="6" customWidth="1"/>
    <col min="6" max="6" width="37.140625" style="6" customWidth="1"/>
    <col min="7" max="7" width="52.5703125" style="6" customWidth="1"/>
    <col min="8" max="8" width="7.28515625" style="6" customWidth="1"/>
    <col min="9" max="9" width="40.85546875" style="6" customWidth="1"/>
    <col min="10" max="16384" width="9.140625" style="6"/>
  </cols>
  <sheetData>
    <row r="1" spans="1:9" x14ac:dyDescent="0.25">
      <c r="A1" s="54" t="s">
        <v>15</v>
      </c>
      <c r="B1" s="53" t="s">
        <v>16</v>
      </c>
      <c r="C1" s="53" t="s">
        <v>3</v>
      </c>
      <c r="D1" s="53" t="s">
        <v>17</v>
      </c>
      <c r="E1" s="53" t="s">
        <v>18</v>
      </c>
      <c r="F1" s="53" t="s">
        <v>19</v>
      </c>
      <c r="G1" s="53" t="s">
        <v>20</v>
      </c>
      <c r="H1" s="53" t="s">
        <v>21</v>
      </c>
      <c r="I1" s="53" t="s">
        <v>9</v>
      </c>
    </row>
    <row r="2" spans="1:9" x14ac:dyDescent="0.25">
      <c r="A2" s="54"/>
      <c r="B2" s="53"/>
      <c r="C2" s="53"/>
      <c r="D2" s="53"/>
      <c r="E2" s="53"/>
      <c r="F2" s="53"/>
      <c r="G2" s="53"/>
      <c r="H2" s="53"/>
      <c r="I2" s="53"/>
    </row>
    <row r="3" spans="1:9" s="20" customFormat="1" ht="24.75" customHeight="1" x14ac:dyDescent="0.25">
      <c r="A3" s="19">
        <v>1</v>
      </c>
      <c r="B3" s="21" t="s">
        <v>31</v>
      </c>
      <c r="C3" s="19" t="s">
        <v>22</v>
      </c>
      <c r="D3" s="19" t="s">
        <v>34</v>
      </c>
      <c r="E3" s="19" t="s">
        <v>34</v>
      </c>
      <c r="F3" s="19" t="s">
        <v>39</v>
      </c>
      <c r="G3" s="19" t="s">
        <v>40</v>
      </c>
      <c r="H3" s="19">
        <v>1</v>
      </c>
      <c r="I3" s="19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showGridLines="0" zoomScaleNormal="100" workbookViewId="0">
      <selection activeCell="M13" sqref="M13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10" width="9.140625" style="6" hidden="1" customWidth="1"/>
    <col min="11" max="11" width="13.5703125" style="46" hidden="1" customWidth="1"/>
    <col min="12" max="12" width="14.28515625" style="46" bestFit="1" customWidth="1"/>
    <col min="13" max="13" width="14.85546875" style="46" bestFit="1" customWidth="1"/>
    <col min="14" max="14" width="10.7109375" style="6" bestFit="1" customWidth="1"/>
    <col min="15" max="15" width="16.140625" style="6" bestFit="1" customWidth="1"/>
    <col min="16" max="16" width="41.5703125" customWidth="1"/>
  </cols>
  <sheetData>
    <row r="1" spans="1:18" ht="17.25" customHeight="1" x14ac:dyDescent="0.25">
      <c r="A1" s="8" t="s">
        <v>3</v>
      </c>
      <c r="B1" s="1"/>
      <c r="C1" s="10" t="s">
        <v>22</v>
      </c>
      <c r="D1" s="2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</row>
    <row r="2" spans="1:18" ht="15.75" customHeight="1" x14ac:dyDescent="0.25">
      <c r="A2" s="8" t="s">
        <v>14</v>
      </c>
      <c r="B2" s="1"/>
      <c r="C2" s="14" t="s">
        <v>32</v>
      </c>
      <c r="D2" s="2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1"/>
    </row>
    <row r="3" spans="1:18" ht="15.75" customHeight="1" x14ac:dyDescent="0.25">
      <c r="A3" s="8" t="s">
        <v>4</v>
      </c>
      <c r="B3" s="29"/>
      <c r="C3" s="14">
        <v>18675</v>
      </c>
      <c r="D3" s="2"/>
      <c r="E3" s="29"/>
      <c r="F3" s="31"/>
      <c r="G3" s="31"/>
      <c r="H3" s="31"/>
      <c r="I3" s="31"/>
      <c r="J3" s="31"/>
      <c r="K3" s="40"/>
      <c r="L3" s="40"/>
      <c r="M3" s="40"/>
      <c r="N3" s="31"/>
      <c r="O3" s="31"/>
    </row>
    <row r="4" spans="1:18" ht="15.75" customHeight="1" x14ac:dyDescent="0.25">
      <c r="A4" s="8" t="s">
        <v>5</v>
      </c>
      <c r="B4" s="29"/>
      <c r="C4" s="14" t="s">
        <v>33</v>
      </c>
      <c r="D4" s="2"/>
      <c r="E4" s="4"/>
      <c r="F4" s="4"/>
      <c r="G4" s="4"/>
      <c r="H4" s="4"/>
      <c r="I4" s="4"/>
      <c r="J4" s="4"/>
      <c r="K4" s="41"/>
      <c r="L4" s="41"/>
      <c r="M4" s="41"/>
      <c r="N4" s="4"/>
      <c r="O4" s="4"/>
    </row>
    <row r="5" spans="1:18" ht="15.75" x14ac:dyDescent="0.25">
      <c r="A5" s="8" t="s">
        <v>6</v>
      </c>
      <c r="B5" s="10"/>
      <c r="C5" s="10" t="s">
        <v>22</v>
      </c>
      <c r="D5" s="5"/>
      <c r="E5" s="4"/>
      <c r="F5" s="4"/>
      <c r="G5" s="4"/>
      <c r="H5" s="4"/>
      <c r="I5" s="4"/>
      <c r="J5" s="4"/>
      <c r="K5" s="41"/>
      <c r="L5" s="41"/>
      <c r="M5" s="41"/>
      <c r="N5" s="4"/>
      <c r="O5" s="4"/>
    </row>
    <row r="6" spans="1:18" ht="15.75" x14ac:dyDescent="0.25">
      <c r="A6" s="8" t="s">
        <v>10</v>
      </c>
      <c r="B6" s="10"/>
      <c r="C6" s="10" t="s">
        <v>34</v>
      </c>
      <c r="D6" s="5"/>
      <c r="E6" s="4"/>
      <c r="F6" s="4"/>
      <c r="G6" s="4"/>
      <c r="H6" s="4"/>
      <c r="I6" s="4"/>
      <c r="J6" s="4"/>
      <c r="K6" s="41"/>
      <c r="L6" s="41"/>
      <c r="M6" s="41"/>
      <c r="N6" s="4"/>
      <c r="O6" s="4"/>
    </row>
    <row r="7" spans="1:18" ht="15.75" x14ac:dyDescent="0.25">
      <c r="A7" s="8" t="s">
        <v>13</v>
      </c>
      <c r="B7" s="10"/>
      <c r="C7" s="10" t="s">
        <v>31</v>
      </c>
      <c r="D7" s="5"/>
      <c r="E7" s="4"/>
      <c r="F7" s="4"/>
      <c r="G7" s="4"/>
      <c r="H7" s="4"/>
      <c r="I7" s="4"/>
      <c r="J7" s="4"/>
      <c r="K7" s="41"/>
      <c r="L7" s="41"/>
      <c r="M7" s="41"/>
      <c r="N7" s="4"/>
      <c r="O7" s="4"/>
    </row>
    <row r="8" spans="1:18" ht="15.75" x14ac:dyDescent="0.25">
      <c r="A8" s="8" t="s">
        <v>11</v>
      </c>
      <c r="B8" s="10"/>
      <c r="C8" s="14" t="s">
        <v>30</v>
      </c>
      <c r="D8" s="5"/>
      <c r="E8" s="4"/>
      <c r="F8" s="4"/>
      <c r="G8" s="4"/>
      <c r="H8" s="4"/>
      <c r="I8" s="4"/>
      <c r="J8" s="4"/>
      <c r="K8" s="41"/>
      <c r="L8" s="41"/>
      <c r="M8" s="41"/>
      <c r="N8" s="4"/>
      <c r="O8" s="4"/>
    </row>
    <row r="9" spans="1:18" ht="15.75" x14ac:dyDescent="0.25">
      <c r="A9" s="8" t="s">
        <v>12</v>
      </c>
      <c r="B9" s="10"/>
      <c r="C9" s="14" t="s">
        <v>29</v>
      </c>
      <c r="D9" s="5"/>
      <c r="E9" s="4"/>
      <c r="F9" s="4"/>
      <c r="G9" s="4"/>
      <c r="H9" s="4"/>
      <c r="I9" s="4"/>
      <c r="J9" s="4"/>
      <c r="K9" s="41"/>
      <c r="L9" s="41"/>
      <c r="M9" s="41"/>
      <c r="N9" s="4"/>
      <c r="O9" s="4"/>
    </row>
    <row r="10" spans="1:18" ht="15.75" x14ac:dyDescent="0.25">
      <c r="A10" s="1"/>
      <c r="B10" s="10"/>
      <c r="C10" s="10"/>
      <c r="D10" s="5"/>
      <c r="E10" s="5"/>
      <c r="F10" s="5"/>
      <c r="G10" s="5"/>
      <c r="H10" s="5"/>
      <c r="I10" s="5"/>
      <c r="J10" s="5"/>
      <c r="K10" s="42"/>
      <c r="L10" s="42"/>
      <c r="M10" s="42"/>
      <c r="N10" s="5"/>
      <c r="O10" s="5"/>
      <c r="Q10" s="11"/>
      <c r="R10" s="11"/>
    </row>
    <row r="11" spans="1:18" ht="26.25" customHeight="1" x14ac:dyDescent="0.25">
      <c r="A11" s="7" t="s">
        <v>0</v>
      </c>
      <c r="B11" s="28" t="s">
        <v>8</v>
      </c>
      <c r="C11" s="30" t="s">
        <v>1</v>
      </c>
      <c r="D11" s="30" t="s">
        <v>7</v>
      </c>
      <c r="E11" s="30" t="s">
        <v>2</v>
      </c>
      <c r="F11" s="32" t="s">
        <v>45</v>
      </c>
      <c r="G11" s="32" t="s">
        <v>46</v>
      </c>
      <c r="H11" s="32" t="s">
        <v>47</v>
      </c>
      <c r="I11" s="32" t="s">
        <v>48</v>
      </c>
      <c r="J11" s="32" t="s">
        <v>49</v>
      </c>
      <c r="K11" s="44"/>
      <c r="L11" s="43" t="s">
        <v>41</v>
      </c>
      <c r="M11" s="43" t="s">
        <v>42</v>
      </c>
      <c r="N11" s="32" t="s">
        <v>43</v>
      </c>
      <c r="O11" s="32" t="s">
        <v>44</v>
      </c>
      <c r="P11" s="13" t="s">
        <v>9</v>
      </c>
      <c r="Q11" s="12"/>
      <c r="R11" s="11"/>
    </row>
    <row r="12" spans="1:18" ht="26.25" customHeight="1" x14ac:dyDescent="0.25">
      <c r="A12" s="30">
        <v>1</v>
      </c>
      <c r="B12" s="24" t="s">
        <v>35</v>
      </c>
      <c r="C12" s="25">
        <v>14514937</v>
      </c>
      <c r="D12" s="22"/>
      <c r="E12" s="24">
        <v>1</v>
      </c>
      <c r="F12" s="24" t="s">
        <v>30</v>
      </c>
      <c r="G12" s="24" t="s">
        <v>30</v>
      </c>
      <c r="H12" s="24" t="s">
        <v>30</v>
      </c>
      <c r="I12" s="24" t="s">
        <v>30</v>
      </c>
      <c r="J12" s="24" t="s">
        <v>30</v>
      </c>
      <c r="K12" s="44">
        <v>250000</v>
      </c>
      <c r="L12" s="44">
        <v>275000</v>
      </c>
      <c r="M12" s="44">
        <f>L12*E12</f>
        <v>275000</v>
      </c>
      <c r="N12" s="24" t="s">
        <v>50</v>
      </c>
      <c r="O12" s="24" t="s">
        <v>50</v>
      </c>
      <c r="P12" s="26"/>
      <c r="Q12" s="17"/>
      <c r="R12" s="11"/>
    </row>
    <row r="13" spans="1:18" ht="26.25" customHeight="1" x14ac:dyDescent="0.25">
      <c r="A13" s="30">
        <v>2</v>
      </c>
      <c r="B13" s="24" t="s">
        <v>36</v>
      </c>
      <c r="C13" s="24" t="s">
        <v>37</v>
      </c>
      <c r="D13" s="22"/>
      <c r="E13" s="24">
        <v>1</v>
      </c>
      <c r="F13" s="24"/>
      <c r="G13" s="24"/>
      <c r="H13" s="24"/>
      <c r="I13" s="24"/>
      <c r="J13" s="24"/>
      <c r="K13" s="47">
        <v>35000</v>
      </c>
      <c r="L13" s="44">
        <v>38500</v>
      </c>
      <c r="M13" s="44">
        <f>L13*E13</f>
        <v>38500</v>
      </c>
      <c r="N13" s="24" t="s">
        <v>50</v>
      </c>
      <c r="O13" s="24" t="s">
        <v>50</v>
      </c>
      <c r="P13" s="26"/>
      <c r="Q13" s="17"/>
      <c r="R13" s="11"/>
    </row>
    <row r="14" spans="1:18" ht="26.25" customHeight="1" x14ac:dyDescent="0.25">
      <c r="A14" s="33"/>
      <c r="B14" s="34"/>
      <c r="C14" s="34"/>
      <c r="D14" s="35"/>
      <c r="E14" s="34"/>
      <c r="F14" s="34"/>
      <c r="G14" s="34"/>
      <c r="H14" s="34"/>
      <c r="I14" s="34"/>
      <c r="J14" s="34"/>
      <c r="K14" s="45"/>
      <c r="L14" s="44" t="s">
        <v>51</v>
      </c>
      <c r="M14" s="44">
        <f>SUM(M12:M13)</f>
        <v>313500</v>
      </c>
      <c r="N14" s="34"/>
      <c r="O14" s="34"/>
      <c r="P14" s="36"/>
      <c r="Q14" s="17"/>
      <c r="R14" s="11"/>
    </row>
    <row r="15" spans="1:18" ht="32.25" customHeight="1" x14ac:dyDescent="0.25">
      <c r="A15" s="52" t="s">
        <v>38</v>
      </c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</row>
    <row r="16" spans="1:18" x14ac:dyDescent="0.25">
      <c r="C16" s="23" t="s">
        <v>28</v>
      </c>
    </row>
    <row r="17" spans="2:3" x14ac:dyDescent="0.25">
      <c r="B17" s="37" t="s">
        <v>52</v>
      </c>
      <c r="C17" s="38">
        <v>45127</v>
      </c>
    </row>
    <row r="18" spans="2:3" x14ac:dyDescent="0.25">
      <c r="B18" s="37" t="s">
        <v>53</v>
      </c>
      <c r="C18" s="38">
        <v>45128</v>
      </c>
    </row>
    <row r="19" spans="2:3" x14ac:dyDescent="0.25">
      <c r="B19" s="37" t="s">
        <v>54</v>
      </c>
      <c r="C19" s="39"/>
    </row>
    <row r="20" spans="2:3" x14ac:dyDescent="0.25">
      <c r="B20" t="s">
        <v>28</v>
      </c>
    </row>
    <row r="24" spans="2:3" x14ac:dyDescent="0.25">
      <c r="B24" t="s">
        <v>28</v>
      </c>
    </row>
  </sheetData>
  <autoFilter ref="A11:R13"/>
  <mergeCells count="3">
    <mergeCell ref="E1:P1"/>
    <mergeCell ref="E2:P2"/>
    <mergeCell ref="A15:P15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showGridLines="0" tabSelected="1" zoomScaleNormal="100" workbookViewId="0">
      <selection activeCell="C13" sqref="C13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10" width="9.140625" style="6" hidden="1" customWidth="1"/>
    <col min="11" max="11" width="13.5703125" style="46" hidden="1" customWidth="1"/>
    <col min="12" max="12" width="14.28515625" style="46" bestFit="1" customWidth="1"/>
    <col min="13" max="13" width="14.85546875" style="46" bestFit="1" customWidth="1"/>
    <col min="14" max="14" width="14.85546875" style="46" customWidth="1"/>
    <col min="15" max="15" width="10.7109375" style="6" bestFit="1" customWidth="1"/>
    <col min="16" max="16" width="16.140625" style="6" bestFit="1" customWidth="1"/>
    <col min="17" max="17" width="41.5703125" customWidth="1"/>
  </cols>
  <sheetData>
    <row r="1" spans="1:19" ht="17.25" customHeight="1" x14ac:dyDescent="0.25">
      <c r="A1" s="8" t="s">
        <v>3</v>
      </c>
      <c r="B1" s="1"/>
      <c r="C1" s="10" t="s">
        <v>22</v>
      </c>
      <c r="D1" s="2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</row>
    <row r="2" spans="1:19" ht="15.75" customHeight="1" x14ac:dyDescent="0.25">
      <c r="A2" s="8" t="s">
        <v>14</v>
      </c>
      <c r="B2" s="1"/>
      <c r="C2" s="14" t="s">
        <v>32</v>
      </c>
      <c r="D2" s="2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1"/>
    </row>
    <row r="3" spans="1:19" ht="15.75" customHeight="1" x14ac:dyDescent="0.25">
      <c r="A3" s="8" t="s">
        <v>4</v>
      </c>
      <c r="B3" s="48"/>
      <c r="C3" s="14">
        <v>18675</v>
      </c>
      <c r="D3" s="2"/>
      <c r="E3" s="48"/>
      <c r="F3" s="48"/>
      <c r="G3" s="48"/>
      <c r="H3" s="48"/>
      <c r="I3" s="48"/>
      <c r="J3" s="48"/>
      <c r="K3" s="40"/>
      <c r="L3" s="40"/>
      <c r="M3" s="40"/>
      <c r="N3" s="40"/>
      <c r="O3" s="48"/>
      <c r="P3" s="48"/>
    </row>
    <row r="4" spans="1:19" ht="15.75" customHeight="1" x14ac:dyDescent="0.25">
      <c r="A4" s="8" t="s">
        <v>5</v>
      </c>
      <c r="B4" s="48"/>
      <c r="C4" s="14" t="s">
        <v>33</v>
      </c>
      <c r="D4" s="2"/>
      <c r="E4" s="4"/>
      <c r="F4" s="4"/>
      <c r="G4" s="4"/>
      <c r="H4" s="4"/>
      <c r="I4" s="4"/>
      <c r="J4" s="4"/>
      <c r="K4" s="41"/>
      <c r="L4" s="41"/>
      <c r="M4" s="41"/>
      <c r="N4" s="41"/>
      <c r="O4" s="4"/>
      <c r="P4" s="4"/>
    </row>
    <row r="5" spans="1:19" ht="15.75" x14ac:dyDescent="0.25">
      <c r="A5" s="8" t="s">
        <v>6</v>
      </c>
      <c r="B5" s="10"/>
      <c r="C5" s="10" t="s">
        <v>22</v>
      </c>
      <c r="D5" s="5"/>
      <c r="E5" s="4"/>
      <c r="F5" s="4"/>
      <c r="G5" s="4"/>
      <c r="H5" s="4"/>
      <c r="I5" s="4"/>
      <c r="J5" s="4"/>
      <c r="K5" s="41"/>
      <c r="L5" s="41"/>
      <c r="M5" s="41"/>
      <c r="N5" s="41"/>
      <c r="O5" s="4"/>
      <c r="P5" s="4"/>
    </row>
    <row r="6" spans="1:19" ht="15.75" x14ac:dyDescent="0.25">
      <c r="A6" s="8" t="s">
        <v>10</v>
      </c>
      <c r="B6" s="10"/>
      <c r="C6" s="10" t="s">
        <v>34</v>
      </c>
      <c r="D6" s="5"/>
      <c r="E6" s="4"/>
      <c r="F6" s="4"/>
      <c r="G6" s="4"/>
      <c r="H6" s="4"/>
      <c r="I6" s="4"/>
      <c r="J6" s="4"/>
      <c r="K6" s="41"/>
      <c r="L6" s="41"/>
      <c r="M6" s="41"/>
      <c r="N6" s="41"/>
      <c r="O6" s="4"/>
      <c r="P6" s="4"/>
    </row>
    <row r="7" spans="1:19" ht="15.75" x14ac:dyDescent="0.25">
      <c r="A7" s="8" t="s">
        <v>13</v>
      </c>
      <c r="B7" s="10"/>
      <c r="C7" s="10" t="s">
        <v>31</v>
      </c>
      <c r="D7" s="5"/>
      <c r="E7" s="4"/>
      <c r="F7" s="4"/>
      <c r="G7" s="4"/>
      <c r="H7" s="4"/>
      <c r="I7" s="4"/>
      <c r="J7" s="4"/>
      <c r="K7" s="41"/>
      <c r="L7" s="41"/>
      <c r="M7" s="41"/>
      <c r="N7" s="41"/>
      <c r="O7" s="4"/>
      <c r="P7" s="4"/>
    </row>
    <row r="8" spans="1:19" ht="15.75" x14ac:dyDescent="0.25">
      <c r="A8" s="8" t="s">
        <v>11</v>
      </c>
      <c r="B8" s="10"/>
      <c r="C8" s="14" t="s">
        <v>30</v>
      </c>
      <c r="D8" s="5"/>
      <c r="E8" s="4"/>
      <c r="F8" s="4"/>
      <c r="G8" s="4"/>
      <c r="H8" s="4"/>
      <c r="I8" s="4"/>
      <c r="J8" s="4"/>
      <c r="K8" s="41"/>
      <c r="L8" s="41"/>
      <c r="M8" s="41"/>
      <c r="N8" s="41"/>
      <c r="O8" s="4"/>
      <c r="P8" s="4"/>
    </row>
    <row r="9" spans="1:19" ht="15.75" x14ac:dyDescent="0.25">
      <c r="A9" s="8" t="s">
        <v>12</v>
      </c>
      <c r="B9" s="10"/>
      <c r="C9" s="14" t="s">
        <v>29</v>
      </c>
      <c r="D9" s="5"/>
      <c r="E9" s="4"/>
      <c r="F9" s="4"/>
      <c r="G9" s="4"/>
      <c r="H9" s="4"/>
      <c r="I9" s="4"/>
      <c r="J9" s="4"/>
      <c r="K9" s="41"/>
      <c r="L9" s="41"/>
      <c r="M9" s="41"/>
      <c r="N9" s="41"/>
      <c r="O9" s="4"/>
      <c r="P9" s="4"/>
    </row>
    <row r="10" spans="1:19" ht="15.75" x14ac:dyDescent="0.25">
      <c r="A10" s="1"/>
      <c r="B10" s="10"/>
      <c r="C10" s="10"/>
      <c r="D10" s="5"/>
      <c r="E10" s="5"/>
      <c r="F10" s="5"/>
      <c r="G10" s="5"/>
      <c r="H10" s="5"/>
      <c r="I10" s="5"/>
      <c r="J10" s="5"/>
      <c r="K10" s="42"/>
      <c r="L10" s="42"/>
      <c r="M10" s="42"/>
      <c r="N10" s="42"/>
      <c r="O10" s="5"/>
      <c r="P10" s="5"/>
      <c r="R10" s="11"/>
      <c r="S10" s="11"/>
    </row>
    <row r="11" spans="1:19" ht="26.25" customHeight="1" x14ac:dyDescent="0.25">
      <c r="A11" s="7" t="s">
        <v>0</v>
      </c>
      <c r="B11" s="28" t="s">
        <v>8</v>
      </c>
      <c r="C11" s="49" t="s">
        <v>1</v>
      </c>
      <c r="D11" s="49" t="s">
        <v>7</v>
      </c>
      <c r="E11" s="49" t="s">
        <v>2</v>
      </c>
      <c r="F11" s="32" t="s">
        <v>45</v>
      </c>
      <c r="G11" s="32" t="s">
        <v>46</v>
      </c>
      <c r="H11" s="32" t="s">
        <v>47</v>
      </c>
      <c r="I11" s="32" t="s">
        <v>48</v>
      </c>
      <c r="J11" s="32" t="s">
        <v>49</v>
      </c>
      <c r="K11" s="44"/>
      <c r="L11" s="43" t="s">
        <v>41</v>
      </c>
      <c r="M11" s="43" t="s">
        <v>42</v>
      </c>
      <c r="N11" s="43"/>
      <c r="O11" s="32" t="s">
        <v>43</v>
      </c>
      <c r="P11" s="32" t="s">
        <v>44</v>
      </c>
      <c r="Q11" s="13" t="s">
        <v>9</v>
      </c>
      <c r="R11" s="12"/>
      <c r="S11" s="11"/>
    </row>
    <row r="12" spans="1:19" ht="26.25" customHeight="1" x14ac:dyDescent="0.25">
      <c r="A12" s="49">
        <v>1</v>
      </c>
      <c r="B12" s="24" t="s">
        <v>35</v>
      </c>
      <c r="C12" s="25" t="s">
        <v>56</v>
      </c>
      <c r="D12" s="22"/>
      <c r="E12" s="24">
        <v>1</v>
      </c>
      <c r="F12" s="24" t="s">
        <v>30</v>
      </c>
      <c r="G12" s="24" t="s">
        <v>30</v>
      </c>
      <c r="H12" s="24" t="s">
        <v>30</v>
      </c>
      <c r="I12" s="24" t="s">
        <v>30</v>
      </c>
      <c r="J12" s="24" t="s">
        <v>30</v>
      </c>
      <c r="K12" s="44">
        <v>250000</v>
      </c>
      <c r="L12" s="44">
        <v>275000</v>
      </c>
      <c r="M12" s="44">
        <f>L12*E12</f>
        <v>275000</v>
      </c>
      <c r="N12" s="44" t="s">
        <v>55</v>
      </c>
      <c r="O12" s="24" t="s">
        <v>50</v>
      </c>
      <c r="P12" s="24" t="s">
        <v>50</v>
      </c>
      <c r="Q12" s="26"/>
      <c r="R12" s="17"/>
      <c r="S12" s="11"/>
    </row>
    <row r="13" spans="1:19" ht="26.25" customHeight="1" x14ac:dyDescent="0.25">
      <c r="A13" s="49">
        <v>2</v>
      </c>
      <c r="B13" s="24" t="s">
        <v>36</v>
      </c>
      <c r="C13" s="24" t="s">
        <v>37</v>
      </c>
      <c r="D13" s="22"/>
      <c r="E13" s="24">
        <v>1</v>
      </c>
      <c r="F13" s="24"/>
      <c r="G13" s="24"/>
      <c r="H13" s="24"/>
      <c r="I13" s="24"/>
      <c r="J13" s="24"/>
      <c r="K13" s="47">
        <v>35000</v>
      </c>
      <c r="L13" s="44">
        <v>38500</v>
      </c>
      <c r="M13" s="44">
        <f>L13*E13</f>
        <v>38500</v>
      </c>
      <c r="N13" s="44" t="s">
        <v>55</v>
      </c>
      <c r="O13" s="24" t="s">
        <v>50</v>
      </c>
      <c r="P13" s="24" t="s">
        <v>50</v>
      </c>
      <c r="Q13" s="26"/>
      <c r="R13" s="17"/>
      <c r="S13" s="11"/>
    </row>
    <row r="14" spans="1:19" ht="26.25" customHeight="1" x14ac:dyDescent="0.25">
      <c r="A14" s="33"/>
      <c r="B14" s="34"/>
      <c r="C14" s="34"/>
      <c r="D14" s="35"/>
      <c r="E14" s="34"/>
      <c r="F14" s="34"/>
      <c r="G14" s="34"/>
      <c r="H14" s="34"/>
      <c r="I14" s="34"/>
      <c r="J14" s="34"/>
      <c r="K14" s="45"/>
      <c r="L14" s="44" t="s">
        <v>51</v>
      </c>
      <c r="M14" s="44">
        <f>SUM(M12:M13)</f>
        <v>313500</v>
      </c>
      <c r="N14" s="45"/>
      <c r="O14" s="34"/>
      <c r="P14" s="34"/>
      <c r="Q14" s="36"/>
      <c r="R14" s="17"/>
      <c r="S14" s="11"/>
    </row>
    <row r="15" spans="1:19" ht="32.25" customHeight="1" x14ac:dyDescent="0.25">
      <c r="A15" s="52" t="s">
        <v>38</v>
      </c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</row>
    <row r="16" spans="1:19" x14ac:dyDescent="0.25">
      <c r="C16" s="23" t="s">
        <v>28</v>
      </c>
    </row>
    <row r="17" spans="2:3" x14ac:dyDescent="0.25">
      <c r="B17" s="37" t="s">
        <v>52</v>
      </c>
      <c r="C17" s="38">
        <v>45127</v>
      </c>
    </row>
    <row r="18" spans="2:3" x14ac:dyDescent="0.25">
      <c r="B18" s="37" t="s">
        <v>53</v>
      </c>
      <c r="C18" s="38">
        <v>45128</v>
      </c>
    </row>
    <row r="19" spans="2:3" x14ac:dyDescent="0.25">
      <c r="B19" s="37" t="s">
        <v>54</v>
      </c>
      <c r="C19" s="39"/>
    </row>
    <row r="20" spans="2:3" x14ac:dyDescent="0.25">
      <c r="B20" t="s">
        <v>28</v>
      </c>
    </row>
    <row r="24" spans="2:3" x14ac:dyDescent="0.25">
      <c r="B24" t="s">
        <v>28</v>
      </c>
    </row>
  </sheetData>
  <autoFilter ref="A11:S13"/>
  <mergeCells count="3">
    <mergeCell ref="E1:Q1"/>
    <mergeCell ref="E2:Q2"/>
    <mergeCell ref="A15:Q15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C16" sqref="C16"/>
    </sheetView>
  </sheetViews>
  <sheetFormatPr defaultRowHeight="15" x14ac:dyDescent="0.25"/>
  <cols>
    <col min="1" max="1" width="5.28515625" customWidth="1"/>
    <col min="2" max="2" width="19.7109375" customWidth="1"/>
    <col min="3" max="3" width="22.28515625" customWidth="1"/>
    <col min="4" max="4" width="20.140625" customWidth="1"/>
    <col min="5" max="5" width="27.7109375" customWidth="1"/>
    <col min="6" max="6" width="37.140625" customWidth="1"/>
    <col min="7" max="7" width="48.28515625" customWidth="1"/>
    <col min="8" max="8" width="7.28515625" customWidth="1"/>
    <col min="9" max="9" width="40.85546875" customWidth="1"/>
  </cols>
  <sheetData>
    <row r="1" spans="1:9" x14ac:dyDescent="0.25">
      <c r="A1" s="53" t="s">
        <v>15</v>
      </c>
      <c r="B1" s="53" t="s">
        <v>16</v>
      </c>
      <c r="C1" s="53" t="s">
        <v>3</v>
      </c>
      <c r="D1" s="53" t="s">
        <v>17</v>
      </c>
      <c r="E1" s="53" t="s">
        <v>18</v>
      </c>
      <c r="F1" s="53" t="s">
        <v>19</v>
      </c>
      <c r="G1" s="53" t="s">
        <v>20</v>
      </c>
      <c r="H1" s="53" t="s">
        <v>21</v>
      </c>
      <c r="I1" s="53" t="s">
        <v>9</v>
      </c>
    </row>
    <row r="2" spans="1:9" x14ac:dyDescent="0.25">
      <c r="A2" s="53"/>
      <c r="B2" s="53"/>
      <c r="C2" s="53"/>
      <c r="D2" s="53"/>
      <c r="E2" s="53"/>
      <c r="F2" s="53"/>
      <c r="G2" s="53"/>
      <c r="H2" s="53"/>
      <c r="I2" s="53"/>
    </row>
    <row r="3" spans="1:9" s="16" customFormat="1" ht="40.5" customHeight="1" x14ac:dyDescent="0.25">
      <c r="A3" s="15">
        <v>1</v>
      </c>
      <c r="B3" s="15" t="s">
        <v>24</v>
      </c>
      <c r="C3" s="15" t="s">
        <v>22</v>
      </c>
      <c r="D3" s="15" t="s">
        <v>23</v>
      </c>
      <c r="E3" s="15" t="s">
        <v>25</v>
      </c>
      <c r="F3" s="18" t="s">
        <v>26</v>
      </c>
      <c r="G3" s="15" t="s">
        <v>27</v>
      </c>
      <c r="H3" s="15">
        <v>1</v>
      </c>
      <c r="I3" s="15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200-2023070115</vt:lpstr>
      <vt:lpstr>Component Repair Recommenda </vt:lpstr>
      <vt:lpstr>200-2023070115 (Quo)</vt:lpstr>
      <vt:lpstr>CCO</vt:lpstr>
      <vt:lpstr>Component Repair Recommendation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2023-10-19T07:22:21Z</dcterms:modified>
</cp:coreProperties>
</file>