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1064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I28" i="1"/>
  <c r="I29" i="1"/>
  <c r="I24" i="1"/>
</calcChain>
</file>

<file path=xl/sharedStrings.xml><?xml version="1.0" encoding="utf-8"?>
<sst xmlns="http://schemas.openxmlformats.org/spreadsheetml/2006/main" count="87" uniqueCount="71">
  <si>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</si>
  <si>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</si>
  <si>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</si>
  <si>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</si>
  <si>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</si>
  <si>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</si>
  <si>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</si>
  <si>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</si>
  <si>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</si>
  <si>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</si>
  <si>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</si>
  <si>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</si>
  <si>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</si>
  <si>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</si>
  <si>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</si>
  <si>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</si>
  <si>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</si>
  <si>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</si>
  <si>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</si>
  <si>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</si>
  <si>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</si>
  <si>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</si>
  <si>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</si>
  <si>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</si>
  <si>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</si>
  <si>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</si>
  <si>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</si>
  <si>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</si>
  <si>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</si>
  <si>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</si>
  <si>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</si>
  <si>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</si>
  <si>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</si>
  <si>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</si>
  <si>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</si>
  <si>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</si>
  <si>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</si>
  <si>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</si>
  <si>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</si>
  <si>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</si>
  <si>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</si>
  <si>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</si>
  <si>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</si>
  <si>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</si>
  <si>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</si>
  <si>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</si>
  <si>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:3.1.25</t>
  </si>
  <si>
    <t>:CPO-78-HTY-2025-Jan-063</t>
  </si>
  <si>
    <t>:CK</t>
  </si>
  <si>
    <t>:HTY-CCO-78-2025-Jan-016</t>
  </si>
  <si>
    <t>:RBS12CB &amp; RBS12CB1</t>
  </si>
  <si>
    <t>:265E00231</t>
  </si>
  <si>
    <t>:Air order</t>
  </si>
  <si>
    <t>:INQ-78-HTY-2024-011-004/QUO-HTY-78-2024-Dec-006</t>
  </si>
  <si>
    <t xml:space="preserve">Chain comp., mast(1st), FCS, MLH4000 </t>
  </si>
  <si>
    <t>52011-90740-0</t>
  </si>
  <si>
    <t>Wheel, chain</t>
  </si>
  <si>
    <t>80011-56660</t>
  </si>
  <si>
    <t xml:space="preserve">Nut, jam </t>
  </si>
  <si>
    <t xml:space="preserve">0000-30016 </t>
  </si>
  <si>
    <t xml:space="preserve">Nut </t>
  </si>
  <si>
    <t>0000-20016</t>
  </si>
  <si>
    <t>Clip, hose</t>
  </si>
  <si>
    <t>70002-63790-0</t>
  </si>
  <si>
    <t>Ring, snap</t>
  </si>
  <si>
    <t>0000-84035</t>
  </si>
  <si>
    <t xml:space="preserve">PC </t>
  </si>
  <si>
    <t>Mitsubishi</t>
  </si>
  <si>
    <t>no stock in factory</t>
  </si>
  <si>
    <t>ex stock in factory</t>
  </si>
  <si>
    <t>50% down payment after order confirmation and 50% cash on delivery.(Payment will collect with UMG Daily Exchange Rate)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</si>
</sst>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8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11" fontId="4" fillId="0" borderId="1" xfId="0" applyNumberFormat="1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showGridLines="0" tabSelected="1" topLeftCell="A7" workbookViewId="0">
      <selection activeCell="M25" sqref="M25"/>
    </sheetView>
  </sheetViews>
  <sheetFormatPr defaultColWidth="9.109375" defaultRowHeight="12" x14ac:dyDescent="0.25"/>
  <cols>
    <col min="1" max="1" width="3.6640625" style="3" customWidth="1"/>
    <col min="2" max="2" width="27.664062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18.88671875" style="3" customWidth="1"/>
    <col min="11" max="11" width="10.109375" style="3" customWidth="1"/>
    <col min="12" max="12" width="12.77734375" style="3" customWidth="1"/>
    <col min="13" max="13" width="40.109375" style="3" customWidth="1"/>
    <col min="14" max="14" width="13.33203125" style="3" customWidth="1"/>
    <col min="15" max="16384" width="9.109375" style="3"/>
  </cols>
  <sheetData>
    <row r="1" spans="1:15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27"/>
      <c r="L1" s="27"/>
    </row>
    <row r="2" spans="1:15" ht="2.2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27"/>
      <c r="L2" s="27"/>
    </row>
    <row r="3" spans="1:15" ht="6.75" hidden="1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27"/>
      <c r="L3" s="27"/>
    </row>
    <row r="4" spans="1:15" ht="6.7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27"/>
      <c r="L4" s="27"/>
    </row>
    <row r="5" spans="1:15" s="5" customFormat="1" ht="28.8" x14ac:dyDescent="0.55000000000000004">
      <c r="A5" s="43"/>
      <c r="B5" s="43"/>
      <c r="C5" s="43"/>
      <c r="D5" s="43"/>
      <c r="E5" s="43"/>
      <c r="F5" s="43"/>
      <c r="G5" s="43"/>
      <c r="H5" s="43"/>
      <c r="I5" s="43"/>
      <c r="J5" s="43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1" t="s">
        <v>30</v>
      </c>
      <c r="B7" s="41"/>
      <c r="C7" s="8" t="s">
        <v>47</v>
      </c>
    </row>
    <row r="8" spans="1:15" s="2" customFormat="1" ht="11.25" customHeight="1" x14ac:dyDescent="0.3">
      <c r="A8" s="41" t="s">
        <v>1</v>
      </c>
      <c r="B8" s="41"/>
      <c r="C8" s="9" t="s">
        <v>53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50</v>
      </c>
    </row>
    <row r="12" spans="1:15" s="2" customFormat="1" ht="18.600000000000001" customHeight="1" x14ac:dyDescent="0.3">
      <c r="A12" s="12" t="s">
        <v>32</v>
      </c>
      <c r="B12" s="12"/>
      <c r="C12" s="38" t="s">
        <v>51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49</v>
      </c>
      <c r="K16" s="1"/>
      <c r="L16" s="1"/>
      <c r="O16" s="1"/>
    </row>
    <row r="17" spans="1:13" s="2" customFormat="1" ht="12" customHeight="1" x14ac:dyDescent="0.3">
      <c r="A17" s="41" t="s">
        <v>5</v>
      </c>
      <c r="B17" s="41"/>
      <c r="C17" s="13" t="s">
        <v>46</v>
      </c>
    </row>
    <row r="18" spans="1:13" s="2" customFormat="1" ht="12" customHeight="1" x14ac:dyDescent="0.3">
      <c r="A18" s="41" t="s">
        <v>6</v>
      </c>
      <c r="B18" s="41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52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26.4" customHeight="1" x14ac:dyDescent="0.3">
      <c r="A24" s="18">
        <v>1</v>
      </c>
      <c r="B24" s="19" t="s">
        <v>54</v>
      </c>
      <c r="C24" s="39" t="s">
        <v>55</v>
      </c>
      <c r="D24" s="19"/>
      <c r="E24" s="18">
        <v>4</v>
      </c>
      <c r="F24" s="18" t="s">
        <v>66</v>
      </c>
      <c r="G24" s="18" t="s">
        <v>67</v>
      </c>
      <c r="H24" s="32">
        <v>221.13</v>
      </c>
      <c r="I24" s="32">
        <f>H24*E24</f>
        <v>884.52</v>
      </c>
      <c r="J24" s="31" t="s">
        <v>68</v>
      </c>
      <c r="K24" s="32"/>
      <c r="L24" s="45" t="s">
        <v>70</v>
      </c>
      <c r="M24" s="21"/>
    </row>
    <row r="25" spans="1:13" s="2" customFormat="1" ht="26.4" customHeight="1" x14ac:dyDescent="0.3">
      <c r="A25" s="18">
        <v>2</v>
      </c>
      <c r="B25" s="18" t="s">
        <v>56</v>
      </c>
      <c r="C25" s="39" t="s">
        <v>57</v>
      </c>
      <c r="D25" s="19"/>
      <c r="E25" s="18">
        <v>1</v>
      </c>
      <c r="F25" s="18" t="s">
        <v>66</v>
      </c>
      <c r="G25" s="18" t="s">
        <v>67</v>
      </c>
      <c r="H25" s="32">
        <v>42.75</v>
      </c>
      <c r="I25" s="32">
        <f t="shared" ref="I25:I29" si="0">H25*E25</f>
        <v>42.75</v>
      </c>
      <c r="J25" s="31" t="s">
        <v>69</v>
      </c>
      <c r="K25" s="32"/>
      <c r="L25" s="46"/>
      <c r="M25" s="21"/>
    </row>
    <row r="26" spans="1:13" s="2" customFormat="1" ht="26.4" customHeight="1" x14ac:dyDescent="0.3">
      <c r="A26" s="18">
        <v>3</v>
      </c>
      <c r="B26" s="18" t="s">
        <v>58</v>
      </c>
      <c r="C26" s="39" t="s">
        <v>59</v>
      </c>
      <c r="D26" s="19"/>
      <c r="E26" s="18">
        <v>4</v>
      </c>
      <c r="F26" s="18" t="s">
        <v>66</v>
      </c>
      <c r="G26" s="18" t="s">
        <v>67</v>
      </c>
      <c r="H26" s="32">
        <v>3.37</v>
      </c>
      <c r="I26" s="32">
        <f t="shared" si="0"/>
        <v>13.48</v>
      </c>
      <c r="J26" s="31" t="s">
        <v>69</v>
      </c>
      <c r="K26" s="32"/>
      <c r="L26" s="46"/>
      <c r="M26" s="21"/>
    </row>
    <row r="27" spans="1:13" s="2" customFormat="1" ht="26.4" customHeight="1" x14ac:dyDescent="0.3">
      <c r="A27" s="18">
        <v>4</v>
      </c>
      <c r="B27" s="18" t="s">
        <v>60</v>
      </c>
      <c r="C27" s="39" t="s">
        <v>61</v>
      </c>
      <c r="D27" s="19"/>
      <c r="E27" s="18">
        <v>8</v>
      </c>
      <c r="F27" s="18" t="s">
        <v>66</v>
      </c>
      <c r="G27" s="18" t="s">
        <v>67</v>
      </c>
      <c r="H27" s="32">
        <v>2.37</v>
      </c>
      <c r="I27" s="32">
        <f t="shared" si="0"/>
        <v>18.96</v>
      </c>
      <c r="J27" s="31" t="s">
        <v>69</v>
      </c>
      <c r="K27" s="32"/>
      <c r="L27" s="46"/>
      <c r="M27" s="21"/>
    </row>
    <row r="28" spans="1:13" s="2" customFormat="1" ht="26.4" customHeight="1" x14ac:dyDescent="0.3">
      <c r="A28" s="18">
        <v>5</v>
      </c>
      <c r="B28" s="18" t="s">
        <v>62</v>
      </c>
      <c r="C28" s="39" t="s">
        <v>63</v>
      </c>
      <c r="D28" s="19"/>
      <c r="E28" s="18">
        <v>4</v>
      </c>
      <c r="F28" s="18" t="s">
        <v>66</v>
      </c>
      <c r="G28" s="18" t="s">
        <v>67</v>
      </c>
      <c r="H28" s="32">
        <v>4.7699999999999996</v>
      </c>
      <c r="I28" s="32">
        <f t="shared" si="0"/>
        <v>19.079999999999998</v>
      </c>
      <c r="J28" s="31" t="s">
        <v>69</v>
      </c>
      <c r="K28" s="32"/>
      <c r="L28" s="46"/>
      <c r="M28" s="21"/>
    </row>
    <row r="29" spans="1:13" s="2" customFormat="1" ht="26.4" customHeight="1" x14ac:dyDescent="0.3">
      <c r="A29" s="18">
        <v>6</v>
      </c>
      <c r="B29" s="18" t="s">
        <v>64</v>
      </c>
      <c r="C29" s="18" t="s">
        <v>65</v>
      </c>
      <c r="D29" s="19"/>
      <c r="E29" s="18">
        <v>1</v>
      </c>
      <c r="F29" s="18" t="s">
        <v>66</v>
      </c>
      <c r="G29" s="18" t="s">
        <v>67</v>
      </c>
      <c r="H29" s="32">
        <v>0.56000000000000005</v>
      </c>
      <c r="I29" s="32">
        <f t="shared" si="0"/>
        <v>0.56000000000000005</v>
      </c>
      <c r="J29" s="31" t="s">
        <v>69</v>
      </c>
      <c r="K29" s="32"/>
      <c r="L29" s="47"/>
      <c r="M29" s="21"/>
    </row>
    <row r="30" spans="1:13" s="2" customFormat="1" ht="25.8" customHeight="1" x14ac:dyDescent="0.3">
      <c r="A30" s="33"/>
      <c r="B30" s="33"/>
      <c r="C30" s="33"/>
      <c r="D30" s="30"/>
      <c r="E30" s="33"/>
      <c r="F30" s="33"/>
      <c r="G30" s="33"/>
      <c r="H30" s="34"/>
      <c r="I30" s="34"/>
      <c r="J30" s="35"/>
      <c r="K30" s="34"/>
      <c r="L30" s="34"/>
      <c r="M30" s="36"/>
    </row>
    <row r="31" spans="1:13" s="2" customFormat="1" ht="9" customHeight="1" x14ac:dyDescent="0.3">
      <c r="C31" s="37"/>
      <c r="D31" s="23"/>
      <c r="E31" s="23"/>
      <c r="F31" s="23"/>
      <c r="G31" s="44" t="s">
        <v>24</v>
      </c>
      <c r="H31" s="44"/>
    </row>
    <row r="32" spans="1:13" s="2" customFormat="1" ht="9" customHeight="1" x14ac:dyDescent="0.3"/>
    <row r="33" spans="1:8" s="2" customFormat="1" ht="19.5" customHeight="1" x14ac:dyDescent="0.3">
      <c r="A33" s="30"/>
      <c r="B33" s="24" t="s">
        <v>25</v>
      </c>
      <c r="C33" s="25" t="s">
        <v>26</v>
      </c>
      <c r="D33" s="23"/>
      <c r="E33" s="23"/>
      <c r="F33" s="23"/>
      <c r="G33" s="26" t="s">
        <v>27</v>
      </c>
      <c r="H33" s="26"/>
    </row>
    <row r="34" spans="1:8" s="2" customFormat="1" ht="15.75" customHeight="1" x14ac:dyDescent="0.3">
      <c r="C34" s="22" t="s">
        <v>28</v>
      </c>
      <c r="G34" s="40" t="s">
        <v>29</v>
      </c>
      <c r="H34" s="40"/>
    </row>
    <row r="35" spans="1:8" s="2" customFormat="1" ht="15.75" customHeight="1" x14ac:dyDescent="0.3">
      <c r="C35" s="28"/>
      <c r="G35" s="29"/>
      <c r="H35" s="29"/>
    </row>
    <row r="36" spans="1:8" s="6" customFormat="1" ht="14.4" x14ac:dyDescent="0.3">
      <c r="B36" s="6" t="s">
        <v>44</v>
      </c>
    </row>
    <row r="37" spans="1:8" s="2" customFormat="1" ht="13.8" x14ac:dyDescent="0.3">
      <c r="B37" s="2" t="s">
        <v>40</v>
      </c>
    </row>
    <row r="38" spans="1:8" s="2" customFormat="1" ht="13.8" x14ac:dyDescent="0.3"/>
    <row r="39" spans="1:8" s="2" customFormat="1" ht="13.8" x14ac:dyDescent="0.3"/>
    <row r="40" spans="1:8" s="2" customFormat="1" ht="13.8" x14ac:dyDescent="0.3"/>
    <row r="44" spans="1:8" x14ac:dyDescent="0.25">
      <c r="B44" s="3" t="s">
        <v>39</v>
      </c>
    </row>
  </sheetData>
  <mergeCells count="8">
    <mergeCell ref="L24:L29"/>
    <mergeCell ref="G34:H34"/>
    <mergeCell ref="A7:B7"/>
    <mergeCell ref="A1:J5"/>
    <mergeCell ref="A8:B8"/>
    <mergeCell ref="A17:B17"/>
    <mergeCell ref="A18:B18"/>
    <mergeCell ref="G31:H31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2025-01-03T09:41:58Z</dcterms:modified>
</cp:coreProperties>
</file>