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60" windowHeight="6990" activeTab="1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<sst xmlns="http://schemas.openxmlformats.org/spreadsheetml/2006/main" count="55" uniqueCount="49">
  <si>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</si>
  <si>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</si>
  <si>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</si>
  <si>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</si>
  <si>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</si>
  <si>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</si>
  <si>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</si>
  <si>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</si>
  <si>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</si>
  <si>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</si>
  <si>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</si>
  <si>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</si>
  <si>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</si>
  <si>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</si>
  <si>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</si>
  <si>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</si>
  <si>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</si>
  <si>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</si>
  <si>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</si>
  <si>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</si>
  <si>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</si>
  <si>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Total Amt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</si>
  <si>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</si>
  <si>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</si>
  <si>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</si>
  <si>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</si>
  <si>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</si>
  <si>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</si>
  <si>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</si>
  <si>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</si>
  <si>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</si>
  <si>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</si>
  <si>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</si>
  <si>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</si>
  <si>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</si>
  <si>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</si>
  <si>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</si>
  <si>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</si>
  <si>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</si>
  <si>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</si>
  <si>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:300-2024030079</t>
  </si>
  <si>
    <t>: Zone-5</t>
  </si>
  <si>
    <t>: Volvo</t>
  </si>
  <si>
    <t>:  EC290BLC</t>
  </si>
  <si>
    <t xml:space="preserve"> CPO-MAC-REM-2024-05-0009</t>
  </si>
  <si>
    <t>MAC</t>
  </si>
  <si>
    <t>Hydraulic 68 Valvoline</t>
  </si>
  <si>
    <t xml:space="preserve">692334 </t>
  </si>
  <si>
    <t>Already calculate 5% 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</si>
</sst>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165" fontId="20" fillId="0" borderId="1" xfId="0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360536</xdr:colOff>
      <xdr:row>34</xdr:row>
      <xdr:rowOff>37365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718" r="21441" b="12411"/>
        <a:stretch/>
      </xdr:blipFill>
      <xdr:spPr>
        <a:xfrm>
          <a:off x="0" y="0"/>
          <a:ext cx="4627736" cy="55428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workbookViewId="0">
      <selection activeCell="H9" sqref="H9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2" t="s">
        <v>16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1" t="s">
        <v>44</v>
      </c>
      <c r="E3" s="71"/>
      <c r="F3" s="28"/>
      <c r="G3" s="28"/>
      <c r="H3" s="29"/>
      <c r="I3" s="29"/>
      <c r="J3" s="30" t="s">
        <v>23</v>
      </c>
      <c r="K3" s="81" t="s">
        <v>43</v>
      </c>
      <c r="L3" s="81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45422</v>
      </c>
      <c r="E4" s="34"/>
      <c r="F4" s="34"/>
      <c r="G4" s="34"/>
      <c r="H4" s="35"/>
      <c r="I4" s="35"/>
      <c r="J4" s="30" t="s">
        <v>24</v>
      </c>
      <c r="K4" s="31" t="s">
        <v>42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30</v>
      </c>
      <c r="E5" s="34"/>
      <c r="F5" s="34"/>
      <c r="G5" s="34"/>
      <c r="H5" s="35"/>
      <c r="I5" s="35"/>
      <c r="J5" s="30" t="s">
        <v>25</v>
      </c>
      <c r="K5" s="81" t="s">
        <v>41</v>
      </c>
      <c r="L5" s="81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1" t="s">
        <v>45</v>
      </c>
      <c r="E6" s="71"/>
      <c r="F6" s="34"/>
      <c r="G6" s="34"/>
      <c r="H6" s="35"/>
      <c r="I6" s="35"/>
      <c r="J6" s="30" t="s">
        <v>15</v>
      </c>
      <c r="K6" s="81" t="s">
        <v>40</v>
      </c>
      <c r="L6" s="81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27</v>
      </c>
      <c r="C8" s="75" t="s">
        <v>17</v>
      </c>
      <c r="D8" s="76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28</v>
      </c>
      <c r="J8" s="55" t="s">
        <v>21</v>
      </c>
      <c r="K8" s="55" t="s">
        <v>22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45</v>
      </c>
      <c r="C9" s="77" t="s">
        <v>46</v>
      </c>
      <c r="D9" s="78"/>
      <c r="E9" s="70" t="s">
        <v>47</v>
      </c>
      <c r="F9" s="41"/>
      <c r="G9" s="63">
        <v>2</v>
      </c>
      <c r="H9" s="68">
        <v>646.66999999999996</v>
      </c>
      <c r="I9" s="66">
        <v>0.05</v>
      </c>
      <c r="J9" s="67">
        <v>1228.673</v>
      </c>
      <c r="K9" s="41" t="s">
        <v>38</v>
      </c>
      <c r="L9" s="41" t="s">
        <v>48</v>
      </c>
      <c r="M9" s="17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79"/>
      <c r="D10" s="80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79"/>
      <c r="D11" s="80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3" t="s">
        <v>29</v>
      </c>
      <c r="D12" s="73"/>
      <c r="E12" s="73"/>
      <c r="F12" s="73"/>
      <c r="G12" s="73"/>
      <c r="H12" s="73"/>
      <c r="I12" s="73"/>
      <c r="J12" s="69">
        <f>SUM(J9:J11)</f>
        <v>1228.673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4" t="s">
        <v>8</v>
      </c>
      <c r="L15" s="74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33</v>
      </c>
      <c r="H17" s="51"/>
      <c r="I17" s="51"/>
      <c r="J17" s="50" t="s">
        <v>34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39</v>
      </c>
      <c r="E21" s="24"/>
      <c r="F21" s="50" t="s">
        <v>35</v>
      </c>
      <c r="G21" s="19" t="s">
        <v>31</v>
      </c>
      <c r="H21" s="24"/>
      <c r="I21" s="24"/>
      <c r="J21" s="50" t="s">
        <v>36</v>
      </c>
      <c r="K21" s="42" t="s">
        <v>32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4" t="s">
        <v>26</v>
      </c>
      <c r="L23" s="74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37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15" sqref="K15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2024-05-15T12:49:17Z</cp:lastPrinted>
  <dcterms:created xsi:type="dcterms:W3CDTF">2024-04-22T04:27:33Z</dcterms:created>
  <dcterms:modified xsi:type="dcterms:W3CDTF">2024-05-28T10:13:33Z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