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7" i="1" l="1"/>
  <c r="H37" i="1" l="1"/>
  <c r="G37" i="1"/>
  <c r="F37" i="1"/>
</calcChain>
</file>

<file path=xl/comments1.xml><?xml version="1.0" encoding="utf-8"?>
<comments xmlns="http://schemas.openxmlformats.org/spreadsheetml/2006/main">
  <authors>
    <author>Author</author>
  </authors>
  <commentList>
    <comment ref="E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remark -  မတင်ဖြစ်
</t>
        </r>
      </text>
    </comment>
  </commentList>
</comments>
</file>

<file path=xl/sharedStrings.xml><?xml version="1.0" encoding="utf-8"?>
<sst xmlns="http://schemas.openxmlformats.org/spreadsheetml/2006/main" count="86" uniqueCount="55">
  <si>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</si>
  <si>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</si>
  <si>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</si>
  <si>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</si>
  <si>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</si>
  <si>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</si>
  <si>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</si>
  <si>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</si>
  <si>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</si>
  <si>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</si>
  <si>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</si>
  <si>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</si>
  <si>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</si>
  <si>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</si>
  <si>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</si>
  <si>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</si>
  <si>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</si>
  <si>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</si>
  <si>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</si>
  <si>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</si>
  <si>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</si>
  <si>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</si>
  <si>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</si>
  <si>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</si>
  <si>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</si>
  <si>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</si>
  <si>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</si>
  <si>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</si>
  <si>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</si>
  <si>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</si>
  <si>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</si>
  <si>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</si>
  <si>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</si>
  <si>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Transportation Charges (Eon Saw Mon ,Machine Return)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</si>
  <si>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</si>
  <si>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</si>
  <si>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</si>
  <si>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</si>
  <si>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</si>
  <si>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</si>
  <si>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</si>
  <si>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</si>
  <si>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</si>
  <si>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</si>
  <si>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</si>
  <si>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</si>
  <si>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</si>
  <si>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</si>
  <si>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</si>
  <si>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</si>
  <si>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</si>
  <si>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</si>
  <si>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ASM Incentive for (Mar'24)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</si>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</sst>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43" fontId="2" fillId="4" borderId="6" xfId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left" vertical="center"/>
    </xf>
    <xf numFmtId="0" fontId="2" fillId="4" borderId="0" xfId="0" applyFont="1" applyFill="1"/>
    <xf numFmtId="0" fontId="2" fillId="4" borderId="0" xfId="0" applyFont="1" applyFill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9"/>
  <sheetViews>
    <sheetView tabSelected="1" zoomScale="80" zoomScaleNormal="80" workbookViewId="0">
      <selection activeCell="E7" sqref="E7"/>
    </sheetView>
  </sheetViews>
  <sheetFormatPr defaultColWidth="9.140625" defaultRowHeight="15"/>
  <cols>
    <col min="1" max="1" width="4.7109375" style="17" customWidth="1"/>
    <col min="2" max="2" width="74.42578125" style="17" customWidth="1"/>
    <col min="3" max="3" width="17" style="17" customWidth="1"/>
    <col min="4" max="4" width="11" style="17" customWidth="1"/>
    <col min="5" max="5" width="17.5703125" style="19" customWidth="1"/>
    <col min="6" max="6" width="10.42578125" style="17" customWidth="1"/>
    <col min="7" max="7" width="14.85546875" style="17" hidden="1" customWidth="1"/>
    <col min="8" max="8" width="10.7109375" style="17" hidden="1" customWidth="1"/>
    <col min="9" max="9" width="54.85546875" style="30" hidden="1" customWidth="1"/>
    <col min="10" max="20" width="0" style="17" hidden="1" customWidth="1"/>
    <col min="21" max="21" width="9.85546875" style="17" customWidth="1"/>
    <col min="22" max="22" width="26.28515625" style="17" customWidth="1"/>
    <col min="23" max="24" width="13" style="24" bestFit="1" customWidth="1"/>
    <col min="25" max="25" width="13.7109375" style="24" bestFit="1" customWidth="1"/>
    <col min="26" max="27" width="10" style="24" bestFit="1" customWidth="1"/>
    <col min="28" max="16384" width="9.140625" style="24"/>
  </cols>
  <sheetData>
    <row r="1" spans="1:22" s="21" customFormat="1" ht="24.75" customHeight="1">
      <c r="A1" s="65" t="s">
        <v>54</v>
      </c>
      <c r="B1" s="65"/>
      <c r="C1" s="65"/>
      <c r="D1" s="65"/>
      <c r="E1" s="65"/>
      <c r="F1" s="65"/>
      <c r="G1" s="65"/>
      <c r="H1" s="65"/>
      <c r="I1" s="6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1" customFormat="1" ht="23.25" customHeight="1">
      <c r="A2" s="2"/>
      <c r="B2" s="2" t="s">
        <v>0</v>
      </c>
      <c r="C2" s="2"/>
      <c r="D2" s="3" t="s">
        <v>1</v>
      </c>
      <c r="E2" s="66">
        <v>0</v>
      </c>
      <c r="F2" s="67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1" customFormat="1" ht="17.25" customHeight="1">
      <c r="A3" s="6"/>
      <c r="B3" s="6"/>
      <c r="C3" s="6"/>
      <c r="D3" s="6"/>
      <c r="E3" s="6"/>
      <c r="F3" s="6"/>
      <c r="G3" s="6"/>
      <c r="H3" s="6"/>
      <c r="I3" s="2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1" customFormat="1" ht="14.25" customHeight="1">
      <c r="A4" s="68" t="s">
        <v>3</v>
      </c>
      <c r="B4" s="69" t="s">
        <v>4</v>
      </c>
      <c r="C4" s="69" t="s">
        <v>12</v>
      </c>
      <c r="D4" s="69" t="s">
        <v>5</v>
      </c>
      <c r="E4" s="71" t="s">
        <v>6</v>
      </c>
      <c r="F4" s="72"/>
      <c r="G4" s="71" t="s">
        <v>2</v>
      </c>
      <c r="H4" s="72"/>
      <c r="I4" s="73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1" customFormat="1" ht="18" customHeight="1">
      <c r="A5" s="68"/>
      <c r="B5" s="70"/>
      <c r="C5" s="70"/>
      <c r="D5" s="70"/>
      <c r="E5" s="7" t="s">
        <v>8</v>
      </c>
      <c r="F5" s="7" t="s">
        <v>9</v>
      </c>
      <c r="G5" s="7" t="s">
        <v>8</v>
      </c>
      <c r="H5" s="7" t="s">
        <v>10</v>
      </c>
      <c r="I5" s="7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86" customFormat="1" ht="25.9" customHeight="1">
      <c r="A6" s="79">
        <v>1</v>
      </c>
      <c r="B6" s="80" t="s">
        <v>13</v>
      </c>
      <c r="C6" s="75" t="s">
        <v>14</v>
      </c>
      <c r="D6" s="79" t="s">
        <v>15</v>
      </c>
      <c r="E6" s="81">
        <v>230000</v>
      </c>
      <c r="F6" s="81"/>
      <c r="G6" s="82"/>
      <c r="H6" s="83"/>
      <c r="I6" s="84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</row>
    <row r="7" spans="1:22" s="86" customFormat="1" ht="25.9" customHeight="1">
      <c r="A7" s="79">
        <v>2</v>
      </c>
      <c r="B7" s="80" t="s">
        <v>16</v>
      </c>
      <c r="C7" s="76"/>
      <c r="D7" s="79" t="s">
        <v>15</v>
      </c>
      <c r="E7" s="81">
        <v>80000</v>
      </c>
      <c r="F7" s="81"/>
      <c r="G7" s="82"/>
      <c r="H7" s="83"/>
      <c r="I7" s="84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</row>
    <row r="8" spans="1:22" s="22" customFormat="1" ht="25.9" customHeight="1">
      <c r="A8" s="9">
        <v>3</v>
      </c>
      <c r="B8" s="20" t="s">
        <v>17</v>
      </c>
      <c r="C8" s="76"/>
      <c r="D8" s="9" t="s">
        <v>15</v>
      </c>
      <c r="E8" s="63">
        <v>18000</v>
      </c>
      <c r="F8" s="27"/>
      <c r="G8" s="10"/>
      <c r="H8" s="26"/>
      <c r="I8" s="29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2" customFormat="1" ht="25.9" customHeight="1">
      <c r="A9" s="9">
        <v>4</v>
      </c>
      <c r="B9" s="20" t="s">
        <v>18</v>
      </c>
      <c r="C9" s="76"/>
      <c r="D9" s="9" t="s">
        <v>15</v>
      </c>
      <c r="E9" s="63">
        <v>100000</v>
      </c>
      <c r="F9" s="27"/>
      <c r="G9" s="10"/>
      <c r="H9" s="26"/>
      <c r="I9" s="2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2" customFormat="1" ht="25.9" customHeight="1">
      <c r="A10" s="9">
        <v>5</v>
      </c>
      <c r="B10" s="20" t="s">
        <v>19</v>
      </c>
      <c r="C10" s="76"/>
      <c r="D10" s="9" t="s">
        <v>15</v>
      </c>
      <c r="E10" s="63">
        <v>1200000</v>
      </c>
      <c r="F10" s="27"/>
      <c r="G10" s="10"/>
      <c r="H10" s="26"/>
      <c r="I10" s="29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2" customFormat="1" ht="25.9" customHeight="1" thickBot="1">
      <c r="A11" s="9">
        <v>6</v>
      </c>
      <c r="B11" s="34" t="s">
        <v>20</v>
      </c>
      <c r="C11" s="77"/>
      <c r="D11" s="33" t="s">
        <v>15</v>
      </c>
      <c r="E11" s="63">
        <v>727500</v>
      </c>
      <c r="F11" s="35"/>
      <c r="G11" s="36"/>
      <c r="H11" s="3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2" customFormat="1" ht="25.9" customHeight="1" thickTop="1" thickBot="1">
      <c r="A12" s="9">
        <v>7</v>
      </c>
      <c r="B12" s="34" t="s">
        <v>22</v>
      </c>
      <c r="C12" s="56" t="s">
        <v>21</v>
      </c>
      <c r="D12" s="33" t="s">
        <v>15</v>
      </c>
      <c r="E12" s="64">
        <v>30000</v>
      </c>
      <c r="F12" s="35"/>
      <c r="G12" s="36"/>
      <c r="H12" s="3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2" customFormat="1" ht="25.9" customHeight="1" thickTop="1">
      <c r="A13" s="9">
        <v>8</v>
      </c>
      <c r="B13" s="32" t="s">
        <v>23</v>
      </c>
      <c r="C13" s="78" t="s">
        <v>24</v>
      </c>
      <c r="D13" s="39" t="s">
        <v>15</v>
      </c>
      <c r="E13" s="61">
        <v>50000</v>
      </c>
      <c r="F13" s="27"/>
      <c r="G13" s="10"/>
      <c r="H13" s="31"/>
      <c r="I13" s="29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2" customFormat="1" ht="25.9" customHeight="1" thickBot="1">
      <c r="A14" s="9">
        <v>9</v>
      </c>
      <c r="B14" s="34" t="s">
        <v>25</v>
      </c>
      <c r="C14" s="77"/>
      <c r="D14" s="33" t="s">
        <v>15</v>
      </c>
      <c r="E14" s="35">
        <v>300000</v>
      </c>
      <c r="F14" s="35"/>
      <c r="G14" s="36"/>
      <c r="H14" s="35"/>
      <c r="I14" s="37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2" customFormat="1" ht="25.9" customHeight="1" thickTop="1">
      <c r="A15" s="9">
        <v>10</v>
      </c>
      <c r="B15" s="32" t="s">
        <v>26</v>
      </c>
      <c r="C15" s="78" t="s">
        <v>31</v>
      </c>
      <c r="D15" s="39" t="s">
        <v>15</v>
      </c>
      <c r="E15" s="63">
        <v>40000</v>
      </c>
      <c r="F15" s="27"/>
      <c r="G15" s="10"/>
      <c r="H15" s="38"/>
      <c r="I15" s="29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2" customFormat="1" ht="25.9" customHeight="1">
      <c r="A16" s="9">
        <v>11</v>
      </c>
      <c r="B16" s="20" t="s">
        <v>27</v>
      </c>
      <c r="C16" s="76"/>
      <c r="D16" s="40" t="s">
        <v>15</v>
      </c>
      <c r="E16" s="61">
        <v>200000</v>
      </c>
      <c r="F16" s="27"/>
      <c r="G16" s="10"/>
      <c r="H16" s="26"/>
      <c r="I16" s="29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2" customFormat="1" ht="25.9" customHeight="1">
      <c r="A17" s="9">
        <v>12</v>
      </c>
      <c r="B17" s="20" t="s">
        <v>28</v>
      </c>
      <c r="C17" s="76"/>
      <c r="D17" s="57" t="s">
        <v>15</v>
      </c>
      <c r="E17" s="63">
        <v>560000</v>
      </c>
      <c r="F17" s="55"/>
      <c r="G17" s="10"/>
      <c r="H17" s="53"/>
      <c r="I17" s="29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2" customFormat="1" ht="25.9" customHeight="1">
      <c r="A18" s="9">
        <v>13</v>
      </c>
      <c r="B18" s="20" t="s">
        <v>50</v>
      </c>
      <c r="C18" s="76"/>
      <c r="D18" s="57" t="s">
        <v>15</v>
      </c>
      <c r="E18" s="63">
        <v>360000</v>
      </c>
      <c r="F18" s="55"/>
      <c r="G18" s="10"/>
      <c r="H18" s="53"/>
      <c r="I18" s="29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2" customFormat="1" ht="25.9" customHeight="1">
      <c r="A19" s="9">
        <v>14</v>
      </c>
      <c r="B19" s="20" t="s">
        <v>29</v>
      </c>
      <c r="C19" s="76"/>
      <c r="D19" s="40" t="s">
        <v>15</v>
      </c>
      <c r="E19" s="62">
        <v>20000</v>
      </c>
      <c r="F19" s="27"/>
      <c r="G19" s="10"/>
      <c r="H19" s="26"/>
      <c r="I19" s="29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2" customFormat="1" ht="25.9" customHeight="1">
      <c r="A20" s="9">
        <v>15</v>
      </c>
      <c r="B20" s="20" t="s">
        <v>30</v>
      </c>
      <c r="C20" s="76"/>
      <c r="D20" s="45" t="s">
        <v>15</v>
      </c>
      <c r="E20" s="61">
        <v>50000</v>
      </c>
      <c r="F20" s="50"/>
      <c r="G20" s="51"/>
      <c r="H20" s="43"/>
      <c r="I20" s="52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2" customFormat="1" ht="25.9" customHeight="1">
      <c r="A21" s="9">
        <v>16</v>
      </c>
      <c r="B21" s="58" t="s">
        <v>53</v>
      </c>
      <c r="C21" s="76"/>
      <c r="D21" s="46" t="s">
        <v>34</v>
      </c>
      <c r="E21" s="63">
        <v>170000</v>
      </c>
      <c r="F21" s="50"/>
      <c r="G21" s="51"/>
      <c r="H21" s="47"/>
      <c r="I21" s="52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2" customFormat="1" ht="25.9" customHeight="1">
      <c r="A22" s="9">
        <v>17</v>
      </c>
      <c r="B22" s="58" t="s">
        <v>52</v>
      </c>
      <c r="C22" s="76"/>
      <c r="D22" s="49" t="s">
        <v>34</v>
      </c>
      <c r="E22" s="61">
        <v>2300000</v>
      </c>
      <c r="F22" s="50"/>
      <c r="G22" s="51"/>
      <c r="H22" s="54"/>
      <c r="I22" s="52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2" customFormat="1" ht="25.9" customHeight="1" thickBot="1">
      <c r="A23" s="9">
        <v>18</v>
      </c>
      <c r="B23" s="34" t="s">
        <v>51</v>
      </c>
      <c r="C23" s="77"/>
      <c r="D23" s="33" t="s">
        <v>15</v>
      </c>
      <c r="E23" s="35">
        <v>600000</v>
      </c>
      <c r="F23" s="35"/>
      <c r="G23" s="36"/>
      <c r="H23" s="3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2" customFormat="1" ht="25.9" customHeight="1" thickTop="1">
      <c r="A24" s="9">
        <v>19</v>
      </c>
      <c r="B24" s="32" t="s">
        <v>32</v>
      </c>
      <c r="C24" s="78" t="s">
        <v>39</v>
      </c>
      <c r="D24" s="40" t="s">
        <v>15</v>
      </c>
      <c r="E24" s="63">
        <v>1000000</v>
      </c>
      <c r="F24" s="27"/>
      <c r="G24" s="10"/>
      <c r="H24" s="42"/>
      <c r="I24" s="29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2" customFormat="1" ht="25.9" customHeight="1" thickBot="1">
      <c r="A25" s="9">
        <v>20</v>
      </c>
      <c r="B25" s="20" t="s">
        <v>33</v>
      </c>
      <c r="C25" s="76"/>
      <c r="D25" s="9" t="s">
        <v>34</v>
      </c>
      <c r="E25" s="35">
        <v>1000000</v>
      </c>
      <c r="F25" s="27"/>
      <c r="G25" s="10"/>
      <c r="H25" s="26"/>
      <c r="I25" s="29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2" customFormat="1" ht="25.9" customHeight="1" thickTop="1">
      <c r="A26" s="9">
        <v>21</v>
      </c>
      <c r="B26" s="20" t="s">
        <v>35</v>
      </c>
      <c r="C26" s="76"/>
      <c r="D26" s="9" t="s">
        <v>34</v>
      </c>
      <c r="E26" s="63">
        <v>446400</v>
      </c>
      <c r="F26" s="27"/>
      <c r="G26" s="10"/>
      <c r="H26" s="26"/>
      <c r="I26" s="29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2" customFormat="1" ht="25.9" customHeight="1" thickBot="1">
      <c r="A27" s="9">
        <v>22</v>
      </c>
      <c r="B27" s="20" t="s">
        <v>36</v>
      </c>
      <c r="C27" s="76"/>
      <c r="D27" s="9" t="s">
        <v>15</v>
      </c>
      <c r="E27" s="35">
        <v>120000</v>
      </c>
      <c r="F27" s="55"/>
      <c r="G27" s="10"/>
      <c r="H27" s="53"/>
      <c r="I27" s="29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2" customFormat="1" ht="25.9" customHeight="1" thickTop="1">
      <c r="A28" s="9">
        <v>23</v>
      </c>
      <c r="B28" s="20" t="s">
        <v>37</v>
      </c>
      <c r="C28" s="76"/>
      <c r="D28" s="9" t="s">
        <v>15</v>
      </c>
      <c r="E28" s="63">
        <v>990000</v>
      </c>
      <c r="F28" s="55"/>
      <c r="G28" s="10"/>
      <c r="H28" s="53"/>
      <c r="I28" s="29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2" customFormat="1" ht="25.9" customHeight="1" thickBot="1">
      <c r="A29" s="9">
        <v>24</v>
      </c>
      <c r="B29" s="34" t="s">
        <v>38</v>
      </c>
      <c r="C29" s="77"/>
      <c r="D29" s="33" t="s">
        <v>15</v>
      </c>
      <c r="E29" s="35">
        <v>200000</v>
      </c>
      <c r="F29" s="35"/>
      <c r="G29" s="36"/>
      <c r="H29" s="3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5" s="22" customFormat="1" ht="25.9" customHeight="1" thickTop="1">
      <c r="A30" s="9">
        <v>25</v>
      </c>
      <c r="B30" s="32" t="s">
        <v>40</v>
      </c>
      <c r="C30" s="78" t="s">
        <v>43</v>
      </c>
      <c r="D30" s="40" t="s">
        <v>34</v>
      </c>
      <c r="E30" s="61">
        <v>1045600</v>
      </c>
      <c r="F30" s="42"/>
      <c r="G30" s="10"/>
      <c r="H30" s="42"/>
      <c r="I30" s="29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5" s="22" customFormat="1" ht="25.9" customHeight="1">
      <c r="A31" s="9">
        <v>26</v>
      </c>
      <c r="B31" s="20" t="s">
        <v>41</v>
      </c>
      <c r="C31" s="76"/>
      <c r="D31" s="40" t="s">
        <v>34</v>
      </c>
      <c r="E31" s="61">
        <v>500000</v>
      </c>
      <c r="F31" s="42"/>
      <c r="G31" s="10"/>
      <c r="H31" s="41"/>
      <c r="I31" s="29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59"/>
      <c r="Y31" s="59"/>
    </row>
    <row r="32" spans="1:25" s="22" customFormat="1" ht="25.9" customHeight="1" thickBot="1">
      <c r="A32" s="9">
        <v>27</v>
      </c>
      <c r="B32" s="34" t="s">
        <v>42</v>
      </c>
      <c r="C32" s="77"/>
      <c r="D32" s="33" t="s">
        <v>34</v>
      </c>
      <c r="E32" s="35">
        <v>3000000</v>
      </c>
      <c r="F32" s="35"/>
      <c r="G32" s="36"/>
      <c r="H32" s="35"/>
      <c r="I32" s="37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X32" s="60"/>
      <c r="Y32" s="59"/>
    </row>
    <row r="33" spans="1:34" s="22" customFormat="1" ht="25.9" customHeight="1" thickTop="1">
      <c r="A33" s="9">
        <v>28</v>
      </c>
      <c r="B33" s="32" t="s">
        <v>44</v>
      </c>
      <c r="C33" s="78" t="s">
        <v>47</v>
      </c>
      <c r="D33" s="40" t="s">
        <v>15</v>
      </c>
      <c r="E33" s="63">
        <v>30000</v>
      </c>
      <c r="F33" s="42"/>
      <c r="G33" s="10"/>
      <c r="H33" s="42"/>
      <c r="I33" s="29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34" s="22" customFormat="1" ht="25.9" customHeight="1">
      <c r="A34" s="9">
        <v>29</v>
      </c>
      <c r="B34" s="20" t="s">
        <v>45</v>
      </c>
      <c r="C34" s="76"/>
      <c r="D34" s="45" t="s">
        <v>15</v>
      </c>
      <c r="E34" s="63">
        <v>65000</v>
      </c>
      <c r="F34" s="42"/>
      <c r="G34" s="10"/>
      <c r="H34" s="41"/>
      <c r="I34" s="29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2" customFormat="1" ht="25.9" customHeight="1" thickBot="1">
      <c r="A35" s="9">
        <v>30</v>
      </c>
      <c r="B35" s="34" t="s">
        <v>46</v>
      </c>
      <c r="C35" s="77"/>
      <c r="D35" s="33" t="s">
        <v>15</v>
      </c>
      <c r="E35" s="35">
        <v>350000</v>
      </c>
      <c r="F35" s="35"/>
      <c r="G35" s="36"/>
      <c r="H35" s="35"/>
      <c r="I35" s="37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63"/>
    </row>
    <row r="36" spans="1:34" s="22" customFormat="1" ht="25.9" customHeight="1" thickTop="1">
      <c r="A36" s="9">
        <v>31</v>
      </c>
      <c r="B36" s="32" t="s">
        <v>48</v>
      </c>
      <c r="C36" s="48" t="s">
        <v>49</v>
      </c>
      <c r="D36" s="45" t="s">
        <v>15</v>
      </c>
      <c r="E36" s="63">
        <v>250000</v>
      </c>
      <c r="F36" s="42"/>
      <c r="G36" s="10"/>
      <c r="H36" s="44"/>
      <c r="I36" s="29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34" s="21" customFormat="1">
      <c r="A37" s="12"/>
      <c r="B37" s="13" t="s">
        <v>11</v>
      </c>
      <c r="C37" s="13"/>
      <c r="D37" s="13"/>
      <c r="E37" s="14">
        <f>SUM(E6:E36)</f>
        <v>16032500</v>
      </c>
      <c r="F37" s="15">
        <f>SUM(F6:F36)</f>
        <v>0</v>
      </c>
      <c r="G37" s="16">
        <f>SUM(G6:G36)</f>
        <v>0</v>
      </c>
      <c r="H37" s="16">
        <f>SUM(H6:H36)</f>
        <v>0</v>
      </c>
      <c r="I37" s="25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</row>
    <row r="38" spans="1:34">
      <c r="E38" s="18"/>
    </row>
    <row r="39" spans="1:34">
      <c r="E39" s="18"/>
    </row>
  </sheetData>
  <mergeCells count="15">
    <mergeCell ref="C4:C5"/>
    <mergeCell ref="C6:C11"/>
    <mergeCell ref="C13:C14"/>
    <mergeCell ref="C15:C23"/>
    <mergeCell ref="C24:C29"/>
    <mergeCell ref="C30:C32"/>
    <mergeCell ref="C33:C35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2024-05-30T07:54:19Z</dcterms:modified>
</cp:coreProperties>
</file>