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4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<sst xmlns="http://schemas.openxmlformats.org/spreadsheetml/2006/main" count="83" uniqueCount="61">
  <si>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</si>
  <si>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</si>
  <si>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</si>
  <si>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</si>
  <si>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</si>
  <si>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</si>
  <si>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</si>
  <si>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</si>
  <si>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</si>
  <si>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</si>
  <si>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</si>
  <si>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</si>
  <si>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</si>
  <si>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</si>
  <si>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</si>
  <si>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</si>
  <si>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</si>
  <si>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</si>
  <si>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</si>
  <si>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</si>
  <si>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</si>
  <si>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</si>
  <si>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</si>
  <si>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</si>
  <si>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</si>
  <si>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</si>
  <si>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</si>
  <si>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</si>
  <si>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</si>
  <si>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</si>
  <si>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</si>
  <si>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</si>
  <si>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</si>
  <si>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</si>
  <si>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</si>
  <si>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</si>
  <si>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</si>
  <si>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</si>
  <si>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</si>
  <si>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</si>
  <si>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</si>
  <si>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</si>
  <si>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</si>
  <si>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</si>
  <si>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</si>
  <si>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</si>
  <si>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</si>
  <si>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</si>
  <si>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</si>
  <si>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</si>
  <si>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AUNG THEIN THAN</t>
  </si>
  <si>
    <t>WIN KAY KHINE</t>
  </si>
  <si>
    <t>09 799970007</t>
  </si>
  <si>
    <t xml:space="preserve">Building F/S (2), Shwe Marlar Housing, </t>
  </si>
  <si>
    <t>Bayintnaung Road, Kamayut Tsp.</t>
  </si>
  <si>
    <t>For Inventory Stock</t>
  </si>
  <si>
    <t>78-PRT-PO-25020004</t>
  </si>
  <si>
    <t>78-LPR-202502110</t>
  </si>
  <si>
    <t>Brake Fluid</t>
  </si>
  <si>
    <t>Dot 4 (0.5L)</t>
  </si>
  <si>
    <t>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</si>
</sst>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C15" sqref="C15:E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31" t="s">
        <v>56</v>
      </c>
      <c r="E5" s="6"/>
      <c r="F5" s="7"/>
      <c r="G5" s="6"/>
      <c r="H5" s="6"/>
      <c r="I5" s="61" t="s">
        <v>3</v>
      </c>
      <c r="J5" s="61"/>
      <c r="K5" s="5" t="s">
        <v>2</v>
      </c>
      <c r="L5" s="40" t="s">
        <v>50</v>
      </c>
      <c r="M5" s="40"/>
      <c r="N5" s="40"/>
      <c r="O5" s="41"/>
      <c r="P5" s="40"/>
    </row>
    <row r="6" spans="1:22" ht="21" customHeight="1" x14ac:dyDescent="0.2">
      <c r="A6" s="61" t="s">
        <v>11</v>
      </c>
      <c r="B6" s="61"/>
      <c r="C6" s="5" t="s">
        <v>2</v>
      </c>
      <c r="D6" s="51">
        <v>45695</v>
      </c>
      <c r="E6" s="6"/>
      <c r="F6" s="7"/>
      <c r="G6" s="6"/>
      <c r="H6" s="6"/>
      <c r="I6" s="61" t="s">
        <v>4</v>
      </c>
      <c r="J6" s="61"/>
      <c r="K6" s="5" t="s">
        <v>2</v>
      </c>
      <c r="L6" s="40" t="s">
        <v>51</v>
      </c>
      <c r="M6" s="40"/>
      <c r="N6" s="40"/>
      <c r="O6" s="41"/>
      <c r="P6" s="40"/>
    </row>
    <row r="7" spans="1:22" ht="21" customHeight="1" x14ac:dyDescent="0.2">
      <c r="A7" s="61" t="s">
        <v>12</v>
      </c>
      <c r="B7" s="61"/>
      <c r="C7" s="5" t="s">
        <v>2</v>
      </c>
      <c r="D7" s="31" t="s">
        <v>57</v>
      </c>
      <c r="E7" s="6"/>
      <c r="F7" s="7"/>
      <c r="G7" s="6"/>
      <c r="H7" s="6"/>
      <c r="I7" s="61" t="s">
        <v>5</v>
      </c>
      <c r="J7" s="61"/>
      <c r="K7" s="5" t="s">
        <v>2</v>
      </c>
      <c r="L7" s="49" t="s">
        <v>52</v>
      </c>
      <c r="M7" s="42"/>
      <c r="N7" s="43"/>
      <c r="O7" s="44"/>
      <c r="P7" s="45"/>
    </row>
    <row r="8" spans="1:22" ht="21" customHeight="1" x14ac:dyDescent="0.2">
      <c r="A8" s="61" t="s">
        <v>13</v>
      </c>
      <c r="B8" s="61"/>
      <c r="C8" s="5" t="s">
        <v>2</v>
      </c>
      <c r="D8" s="52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1" t="s">
        <v>14</v>
      </c>
      <c r="B9" s="61"/>
      <c r="C9" s="5" t="s">
        <v>2</v>
      </c>
      <c r="D9" s="52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2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53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9" t="s">
        <v>59</v>
      </c>
      <c r="C15" s="66" t="s">
        <v>58</v>
      </c>
      <c r="D15" s="67"/>
      <c r="E15" s="68"/>
      <c r="F15" s="36" t="s">
        <v>60</v>
      </c>
      <c r="G15" s="16"/>
      <c r="H15" s="53">
        <v>10</v>
      </c>
      <c r="I15" s="69">
        <v>25000</v>
      </c>
      <c r="J15" s="70"/>
      <c r="K15" s="50">
        <v>0.05</v>
      </c>
      <c r="L15" s="48"/>
      <c r="M15" s="54">
        <f>(I15*H15)-((I15*K15)*H15)</f>
        <v>237500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71" t="s">
        <v>34</v>
      </c>
      <c r="L16" s="71"/>
      <c r="M16" s="55">
        <f>M15</f>
        <v>237500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72" t="s">
        <v>33</v>
      </c>
      <c r="L17" s="72"/>
      <c r="M17" s="55">
        <v>0</v>
      </c>
    </row>
    <row r="18" spans="1:15" s="12" customFormat="1" ht="24" customHeight="1" x14ac:dyDescent="0.2">
      <c r="B18" s="17"/>
      <c r="C18" s="17"/>
      <c r="D18" s="17"/>
      <c r="J18" s="21"/>
      <c r="K18" s="73" t="s">
        <v>28</v>
      </c>
      <c r="L18" s="73"/>
      <c r="M18" s="55">
        <f>M16</f>
        <v>237500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D6+5</f>
        <v>45700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8" t="s">
        <v>55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7" t="s">
        <v>40</v>
      </c>
      <c r="B27" s="57"/>
      <c r="C27" s="74" t="s">
        <v>40</v>
      </c>
      <c r="D27" s="74"/>
      <c r="E27" s="30"/>
      <c r="F27" s="57" t="s">
        <v>40</v>
      </c>
      <c r="G27" s="57"/>
      <c r="H27" s="31"/>
      <c r="I27" s="31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4" t="s">
        <v>42</v>
      </c>
      <c r="D28" s="74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59" t="s">
        <v>37</v>
      </c>
      <c r="B29" s="59"/>
      <c r="C29" s="35"/>
      <c r="D29" s="58" t="s">
        <v>45</v>
      </c>
      <c r="E29" s="58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2025-02-07T05:27:50Z</cp:lastPrinted>
  <dcterms:created xsi:type="dcterms:W3CDTF">2020-08-05T08:48:56Z</dcterms:created>
  <dcterms:modified xsi:type="dcterms:W3CDTF">2025-02-07T09:25:28Z</dcterms:modified>
</cp:coreProperties>
</file>