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D:\2024-2025\4. CPO\IS BU CPO (2024-2025)\"/>
    </mc:Choice>
  </mc:AlternateContent>
  <xr:revisionPtr revIDLastSave="0" documentId="13_ncr:1_{65D4CFDC-F77D-4A4A-9568-45F9C9BBCF97}" xr6:coauthVersionLast="45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definedNames>
    <definedName name="_xlnm._FilterDatabase" localSheetId="0" hidden="1">Sheet1!#REF!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26" i="1" l="1"/>
  <c r="I25" i="1"/>
  <c r="I24" i="1"/>
</calcChain>
</file>

<file path=xl/sharedStrings.xml><?xml version="1.0" encoding="utf-8"?>
<sst xmlns="http://schemas.openxmlformats.org/spreadsheetml/2006/main" count="70" uniqueCount="61">
  <si>
    <t xml:space="preserve">CONSIGNMENT PURCHASE ORDER </t>
  </si>
  <si>
    <t>Inq No.(BR)</t>
  </si>
  <si>
    <t xml:space="preserve">To </t>
  </si>
  <si>
    <t>From</t>
  </si>
  <si>
    <t>CCO/WARRANTY/OTHER No;</t>
  </si>
  <si>
    <t>CPO DATE</t>
  </si>
  <si>
    <t>CUSTOMER NAME</t>
  </si>
  <si>
    <t>REQUESTER NAME</t>
  </si>
  <si>
    <t>FREIGHT REMARK</t>
  </si>
  <si>
    <t>ORDER TYPE</t>
  </si>
  <si>
    <t>:</t>
  </si>
  <si>
    <t>CCO</t>
  </si>
  <si>
    <t>WARRANTY</t>
  </si>
  <si>
    <t>OTHER</t>
  </si>
  <si>
    <t>NO</t>
  </si>
  <si>
    <t>DESCRIPTION</t>
  </si>
  <si>
    <t>PART NO;</t>
  </si>
  <si>
    <t>OTHER P/N</t>
  </si>
  <si>
    <t>Qty</t>
  </si>
  <si>
    <t>Unit</t>
  </si>
  <si>
    <t xml:space="preserve">Brand </t>
  </si>
  <si>
    <t>Stk Status</t>
  </si>
  <si>
    <t>Remark</t>
  </si>
  <si>
    <t>Air Freigh Charges</t>
  </si>
  <si>
    <t xml:space="preserve">Customer Payment Term </t>
  </si>
  <si>
    <t>REQUEST BY;</t>
  </si>
  <si>
    <t>APPROVED BY;</t>
  </si>
  <si>
    <t>Name:</t>
  </si>
  <si>
    <t>(Requester)</t>
  </si>
  <si>
    <t>(Branch Operation Head)</t>
  </si>
  <si>
    <t>CPO/WPO NO;</t>
  </si>
  <si>
    <t xml:space="preserve">: </t>
  </si>
  <si>
    <t>Machine Serial No.</t>
  </si>
  <si>
    <t>Machine Hour</t>
  </si>
  <si>
    <t>Job No.</t>
  </si>
  <si>
    <t>Reference No.</t>
  </si>
  <si>
    <t>Total Amount</t>
  </si>
  <si>
    <t xml:space="preserve"> </t>
  </si>
  <si>
    <t xml:space="preserve">                               </t>
  </si>
  <si>
    <t>: 78</t>
  </si>
  <si>
    <t xml:space="preserve">Machine Model                              </t>
  </si>
  <si>
    <t>(Dept Head)</t>
  </si>
  <si>
    <t>ACKNOWLEDGE BY;</t>
  </si>
  <si>
    <t>IS</t>
  </si>
  <si>
    <t xml:space="preserve">Remark :              : </t>
  </si>
  <si>
    <t>:MDY S'Part Department</t>
  </si>
  <si>
    <t>Name:----Aung Myint Myat------</t>
  </si>
  <si>
    <t>Name:----Vacant-----</t>
  </si>
  <si>
    <t>PC</t>
  </si>
  <si>
    <t>-----Win Theingi Tun---</t>
  </si>
  <si>
    <t>: Sai Ye Thwin</t>
  </si>
  <si>
    <t>: CPO-78-MDY-2025-Feb-0006</t>
  </si>
  <si>
    <t>: 13/2/2025</t>
  </si>
  <si>
    <t>Tyre,Rear(Solid)</t>
  </si>
  <si>
    <t>TYRE, FRONT (SOLID)</t>
  </si>
  <si>
    <t>6.50-10(Solid)</t>
  </si>
  <si>
    <t>28x9-15(Solid)</t>
  </si>
  <si>
    <t>Customer will be paid, after servicing process finished</t>
  </si>
  <si>
    <t>: For Myanmar Awba</t>
  </si>
  <si>
    <t>UNIT PRICE       (USD)        (With Tax)</t>
  </si>
  <si>
    <t>TOTAL PRICE (USD)        (With Tax)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</si>
</sst>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(* #,##0_);_(* \(#,##0\);_(* &quot;-&quot;??_);_(@_)"/>
  </numFmts>
  <fonts count="1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ahoma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indexed="8"/>
      <name val="Arial"/>
      <family val="2"/>
    </font>
    <font>
      <sz val="9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22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zawgyi1"/>
      <family val="2"/>
    </font>
    <font>
      <sz val="10"/>
      <color rgb="FF000000"/>
      <name val="Tahoma"/>
      <family val="2"/>
    </font>
    <font>
      <b/>
      <sz val="9"/>
      <name val="Calibri"/>
      <family val="2"/>
      <scheme val="minor"/>
    </font>
    <font>
      <sz val="11"/>
      <name val="Calibri"/>
      <family val="2"/>
      <scheme val="minor"/>
    </font>
    <font>
      <sz val="9"/>
      <color rgb="FF000000"/>
      <name val="Cambria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5" fillId="0" borderId="0">
      <alignment vertical="top"/>
    </xf>
  </cellStyleXfs>
  <cellXfs count="43">
    <xf numFmtId="0" fontId="0" fillId="0" borderId="0" xfId="0"/>
    <xf numFmtId="0" fontId="2" fillId="0" borderId="0" xfId="0" applyFont="1" applyAlignment="1" applyProtection="1">
      <alignment horizontal="left" vertical="center"/>
      <protection locked="0"/>
    </xf>
    <xf numFmtId="0" fontId="3" fillId="0" borderId="0" xfId="0" applyFont="1"/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43" fontId="4" fillId="0" borderId="2" xfId="1" applyFont="1" applyBorder="1" applyAlignment="1" applyProtection="1">
      <alignment horizontal="center" vertical="center"/>
    </xf>
    <xf numFmtId="0" fontId="6" fillId="0" borderId="0" xfId="0" applyFont="1"/>
    <xf numFmtId="0" fontId="8" fillId="0" borderId="0" xfId="0" applyFont="1" applyAlignment="1">
      <alignment horizontal="center"/>
    </xf>
    <xf numFmtId="0" fontId="9" fillId="0" borderId="0" xfId="0" applyFont="1"/>
    <xf numFmtId="0" fontId="11" fillId="0" borderId="0" xfId="0" applyFont="1"/>
    <xf numFmtId="0" fontId="2" fillId="0" borderId="0" xfId="0" applyFont="1" applyAlignment="1" applyProtection="1">
      <alignment horizontal="center" vertical="center"/>
      <protection locked="0"/>
    </xf>
    <xf numFmtId="43" fontId="2" fillId="0" borderId="0" xfId="1" applyFont="1" applyAlignment="1" applyProtection="1">
      <alignment horizontal="center" vertical="center"/>
      <protection locked="0"/>
    </xf>
    <xf numFmtId="0" fontId="4" fillId="0" borderId="0" xfId="0" applyFont="1" applyAlignment="1">
      <alignment horizontal="left" vertical="center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12" fillId="0" borderId="0" xfId="0" applyFont="1" applyProtection="1"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3" fontId="4" fillId="0" borderId="1" xfId="1" applyFont="1" applyBorder="1" applyAlignment="1" applyProtection="1">
      <alignment horizontal="center" vertical="center" wrapText="1"/>
    </xf>
    <xf numFmtId="43" fontId="4" fillId="0" borderId="1" xfId="1" applyFont="1" applyBorder="1" applyAlignment="1" applyProtection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0" xfId="0" quotePrefix="1" applyFont="1" applyProtection="1">
      <protection locked="0"/>
    </xf>
    <xf numFmtId="0" fontId="2" fillId="0" borderId="0" xfId="0" applyFont="1" applyAlignment="1">
      <alignment vertical="center"/>
    </xf>
    <xf numFmtId="0" fontId="13" fillId="0" borderId="0" xfId="0" applyFont="1" applyAlignment="1">
      <alignment horizontal="center"/>
    </xf>
    <xf numFmtId="43" fontId="2" fillId="0" borderId="0" xfId="1" applyFont="1" applyBorder="1" applyAlignment="1" applyProtection="1">
      <alignment horizontal="center" vertical="center"/>
    </xf>
    <xf numFmtId="43" fontId="14" fillId="0" borderId="1" xfId="1" applyFont="1" applyBorder="1" applyAlignment="1" applyProtection="1">
      <alignment vertical="center" wrapText="1"/>
    </xf>
    <xf numFmtId="43" fontId="4" fillId="0" borderId="2" xfId="1" applyFont="1" applyBorder="1" applyAlignment="1" applyProtection="1">
      <alignment horizontal="center" vertical="center" wrapText="1"/>
    </xf>
    <xf numFmtId="164" fontId="4" fillId="0" borderId="1" xfId="1" applyNumberFormat="1" applyFont="1" applyBorder="1" applyAlignment="1" applyProtection="1">
      <alignment vertical="center" wrapText="1"/>
    </xf>
    <xf numFmtId="0" fontId="4" fillId="0" borderId="0" xfId="0" applyFont="1" applyAlignment="1">
      <alignment horizontal="center" vertical="center" wrapText="1"/>
    </xf>
    <xf numFmtId="2" fontId="15" fillId="0" borderId="1" xfId="0" applyNumberFormat="1" applyFont="1" applyBorder="1" applyAlignment="1">
      <alignment vertical="center" wrapText="1"/>
    </xf>
    <xf numFmtId="11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7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43" fontId="4" fillId="0" borderId="2" xfId="1" applyFont="1" applyBorder="1" applyAlignment="1" applyProtection="1">
      <alignment horizontal="center" vertical="center" wrapText="1"/>
    </xf>
    <xf numFmtId="43" fontId="4" fillId="0" borderId="7" xfId="1" applyFont="1" applyBorder="1" applyAlignment="1" applyProtection="1">
      <alignment horizontal="center" vertical="center" wrapText="1"/>
    </xf>
    <xf numFmtId="0" fontId="2" fillId="0" borderId="0" xfId="0" applyFont="1" applyAlignment="1">
      <alignment horizontal="center" vertical="center"/>
    </xf>
    <xf numFmtId="43" fontId="2" fillId="0" borderId="0" xfId="1" applyFont="1" applyBorder="1" applyAlignment="1" applyProtection="1">
      <alignment horizontal="center" vertical="center"/>
    </xf>
    <xf numFmtId="0" fontId="10" fillId="0" borderId="4" xfId="0" applyFont="1" applyBorder="1" applyAlignment="1" applyProtection="1">
      <alignment horizontal="center" vertical="center"/>
      <protection locked="0"/>
    </xf>
    <xf numFmtId="0" fontId="10" fillId="0" borderId="5" xfId="0" applyFont="1" applyBorder="1" applyAlignment="1" applyProtection="1">
      <alignment horizontal="center" vertical="center"/>
      <protection locked="0"/>
    </xf>
    <xf numFmtId="0" fontId="10" fillId="0" borderId="6" xfId="0" applyFont="1" applyBorder="1" applyAlignment="1" applyProtection="1">
      <alignment horizontal="center" vertical="center"/>
      <protection locked="0"/>
    </xf>
  </cellXfs>
  <cellStyles count="3">
    <cellStyle name="Comma" xfId="1" builtinId="3"/>
    <cellStyle name="Normal" xfId="0" builtinId="0"/>
    <cellStyle name="Normal 2 2 2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219076</xdr:colOff>
      <xdr:row>0</xdr:row>
      <xdr:rowOff>0</xdr:rowOff>
    </xdr:from>
    <xdr:to>
      <xdr:col>6</xdr:col>
      <xdr:colOff>304800</xdr:colOff>
      <xdr:row>4</xdr:row>
      <xdr:rowOff>164618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09976" y="0"/>
          <a:ext cx="933449" cy="431318"/>
        </a:xfrm>
        <a:prstGeom prst="rect">
          <a:avLst/>
        </a:prstGeom>
      </xdr:spPr>
    </xdr:pic>
    <xdr:clientData/>
  </xdr:twoCellAnchor>
  <xdr:twoCellAnchor>
    <xdr:from>
      <xdr:col>9</xdr:col>
      <xdr:colOff>1066800</xdr:colOff>
      <xdr:row>7</xdr:row>
      <xdr:rowOff>9526</xdr:rowOff>
    </xdr:from>
    <xdr:to>
      <xdr:col>9</xdr:col>
      <xdr:colOff>1314450</xdr:colOff>
      <xdr:row>8</xdr:row>
      <xdr:rowOff>28576</xdr:rowOff>
    </xdr:to>
    <xdr:sp macro="" textlink="">
      <xdr:nvSpPr>
        <xdr:cNvPr id="9" name="Rounded Rectangl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8086725" y="800101"/>
          <a:ext cx="247650" cy="171450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590547</xdr:colOff>
      <xdr:row>7</xdr:row>
      <xdr:rowOff>2</xdr:rowOff>
    </xdr:from>
    <xdr:to>
      <xdr:col>8</xdr:col>
      <xdr:colOff>57149</xdr:colOff>
      <xdr:row>8</xdr:row>
      <xdr:rowOff>19050</xdr:rowOff>
    </xdr:to>
    <xdr:sp macro="" textlink="">
      <xdr:nvSpPr>
        <xdr:cNvPr id="11" name="Rounded Rectangl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 flipH="1">
          <a:off x="5876922" y="790577"/>
          <a:ext cx="238127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11</xdr:col>
      <xdr:colOff>628649</xdr:colOff>
      <xdr:row>6</xdr:row>
      <xdr:rowOff>95251</xdr:rowOff>
    </xdr:from>
    <xdr:to>
      <xdr:col>12</xdr:col>
      <xdr:colOff>219075</xdr:colOff>
      <xdr:row>7</xdr:row>
      <xdr:rowOff>142875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8296274" y="1466851"/>
          <a:ext cx="238126" cy="2381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 b="1" cap="none" spc="0">
            <a:ln w="22225">
              <a:solidFill>
                <a:sysClr val="windowText" lastClr="000000"/>
              </a:solidFill>
              <a:prstDash val="solid"/>
            </a:ln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6</xdr:col>
      <xdr:colOff>647700</xdr:colOff>
      <xdr:row>6</xdr:row>
      <xdr:rowOff>142875</xdr:rowOff>
    </xdr:from>
    <xdr:to>
      <xdr:col>7</xdr:col>
      <xdr:colOff>152402</xdr:colOff>
      <xdr:row>8</xdr:row>
      <xdr:rowOff>9523</xdr:rowOff>
    </xdr:to>
    <xdr:sp macro="" textlink="">
      <xdr:nvSpPr>
        <xdr:cNvPr id="8" name="Rounded Rectangl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 flipH="1">
          <a:off x="5200650" y="781050"/>
          <a:ext cx="238127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9</xdr:col>
      <xdr:colOff>1152525</xdr:colOff>
      <xdr:row>7</xdr:row>
      <xdr:rowOff>76201</xdr:rowOff>
    </xdr:from>
    <xdr:to>
      <xdr:col>9</xdr:col>
      <xdr:colOff>1285874</xdr:colOff>
      <xdr:row>7</xdr:row>
      <xdr:rowOff>119063</xdr:rowOff>
    </xdr:to>
    <xdr:cxnSp macro="">
      <xdr:nvCxnSpPr>
        <xdr:cNvPr id="15" name="Straight Connector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CxnSpPr/>
      </xdr:nvCxnSpPr>
      <xdr:spPr>
        <a:xfrm flipV="1">
          <a:off x="8505825" y="866776"/>
          <a:ext cx="133349" cy="42862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41"/>
  <sheetViews>
    <sheetView showGridLines="0" tabSelected="1" topLeftCell="A11" workbookViewId="0">
      <selection activeCell="I24" sqref="I24:I26"/>
    </sheetView>
  </sheetViews>
  <sheetFormatPr defaultRowHeight="12"/>
  <cols>
    <col min="1" max="1" width="3.5703125" style="6" customWidth="1"/>
    <col min="2" max="2" width="24.28515625" style="6" customWidth="1"/>
    <col min="3" max="3" width="19.28515625" style="6" customWidth="1"/>
    <col min="4" max="4" width="6.85546875" style="6" customWidth="1"/>
    <col min="5" max="5" width="6.42578125" style="6" customWidth="1"/>
    <col min="6" max="6" width="6.28515625" style="6" customWidth="1"/>
    <col min="7" max="7" width="9.28515625" style="6" customWidth="1"/>
    <col min="8" max="8" width="12" style="6" customWidth="1"/>
    <col min="9" max="9" width="11.140625" style="6" customWidth="1"/>
    <col min="10" max="10" width="11" style="6" customWidth="1"/>
    <col min="11" max="11" width="8.42578125" style="6" customWidth="1"/>
    <col min="12" max="12" width="11" style="6" customWidth="1"/>
    <col min="13" max="13" width="13.5703125" style="6" customWidth="1"/>
    <col min="14" max="14" width="13.28515625" style="6" customWidth="1"/>
    <col min="15" max="16384" width="9.140625" style="6"/>
  </cols>
  <sheetData>
    <row r="1" spans="1:15">
      <c r="A1" s="34" t="s">
        <v>0</v>
      </c>
      <c r="B1" s="35"/>
      <c r="C1" s="35"/>
      <c r="D1" s="35"/>
      <c r="E1" s="35"/>
      <c r="F1" s="35"/>
      <c r="G1" s="35"/>
      <c r="H1" s="35"/>
      <c r="I1" s="35"/>
      <c r="J1" s="35"/>
      <c r="K1" s="25"/>
      <c r="L1" s="25"/>
    </row>
    <row r="2" spans="1:15" ht="2.25" customHeight="1">
      <c r="A2" s="35"/>
      <c r="B2" s="35"/>
      <c r="C2" s="35"/>
      <c r="D2" s="35"/>
      <c r="E2" s="35"/>
      <c r="F2" s="35"/>
      <c r="G2" s="35"/>
      <c r="H2" s="35"/>
      <c r="I2" s="35"/>
      <c r="J2" s="35"/>
      <c r="K2" s="25"/>
      <c r="L2" s="25"/>
    </row>
    <row r="3" spans="1:15" ht="6.75" hidden="1" customHeight="1">
      <c r="A3" s="35"/>
      <c r="B3" s="35"/>
      <c r="C3" s="35"/>
      <c r="D3" s="35"/>
      <c r="E3" s="35"/>
      <c r="F3" s="35"/>
      <c r="G3" s="35"/>
      <c r="H3" s="35"/>
      <c r="I3" s="35"/>
      <c r="J3" s="35"/>
      <c r="K3" s="25"/>
      <c r="L3" s="25"/>
    </row>
    <row r="4" spans="1:15" ht="6.75" customHeight="1">
      <c r="A4" s="35"/>
      <c r="B4" s="35"/>
      <c r="C4" s="35"/>
      <c r="D4" s="35"/>
      <c r="E4" s="35"/>
      <c r="F4" s="35"/>
      <c r="G4" s="35"/>
      <c r="H4" s="35"/>
      <c r="I4" s="35"/>
      <c r="J4" s="35"/>
      <c r="K4" s="25"/>
      <c r="L4" s="25"/>
    </row>
    <row r="5" spans="1:15" s="8" customFormat="1" ht="28.5">
      <c r="A5" s="35"/>
      <c r="B5" s="35"/>
      <c r="C5" s="35"/>
      <c r="D5" s="35"/>
      <c r="E5" s="35"/>
      <c r="F5" s="35"/>
      <c r="G5" s="35"/>
      <c r="H5" s="35"/>
      <c r="I5" s="35"/>
      <c r="J5" s="35"/>
      <c r="K5" s="7"/>
      <c r="L5" s="7"/>
    </row>
    <row r="6" spans="1:15" s="2" customFormat="1" ht="0.75" customHeight="1">
      <c r="N6" s="9"/>
    </row>
    <row r="7" spans="1:15" s="2" customFormat="1" ht="11.25" customHeight="1">
      <c r="A7" s="33" t="s">
        <v>30</v>
      </c>
      <c r="B7" s="33"/>
      <c r="C7" s="1" t="s">
        <v>51</v>
      </c>
    </row>
    <row r="8" spans="1:15" s="2" customFormat="1" ht="11.25" customHeight="1">
      <c r="A8" s="33" t="s">
        <v>1</v>
      </c>
      <c r="B8" s="33"/>
      <c r="C8" s="1" t="s">
        <v>10</v>
      </c>
      <c r="H8" s="10" t="s">
        <v>11</v>
      </c>
      <c r="I8" s="11" t="s">
        <v>12</v>
      </c>
      <c r="K8" s="11" t="s">
        <v>13</v>
      </c>
    </row>
    <row r="9" spans="1:15" s="2" customFormat="1" ht="11.25" customHeight="1">
      <c r="A9" s="12" t="s">
        <v>2</v>
      </c>
      <c r="B9" s="12"/>
      <c r="C9" s="1" t="s">
        <v>39</v>
      </c>
    </row>
    <row r="10" spans="1:15" s="2" customFormat="1" ht="12" customHeight="1">
      <c r="A10" s="12" t="s">
        <v>3</v>
      </c>
      <c r="B10" s="12"/>
      <c r="C10" s="1" t="s">
        <v>45</v>
      </c>
    </row>
    <row r="11" spans="1:15" s="2" customFormat="1" ht="12" customHeight="1">
      <c r="A11" s="12" t="s">
        <v>40</v>
      </c>
      <c r="B11" s="12"/>
      <c r="C11" s="1" t="s">
        <v>10</v>
      </c>
    </row>
    <row r="12" spans="1:15" s="2" customFormat="1" ht="12" customHeight="1">
      <c r="A12" s="12" t="s">
        <v>32</v>
      </c>
      <c r="B12" s="12"/>
      <c r="C12" s="1" t="s">
        <v>31</v>
      </c>
    </row>
    <row r="13" spans="1:15" s="2" customFormat="1" ht="12" customHeight="1">
      <c r="A13" s="12" t="s">
        <v>33</v>
      </c>
      <c r="B13" s="12"/>
      <c r="C13" s="1" t="s">
        <v>31</v>
      </c>
    </row>
    <row r="14" spans="1:15" s="2" customFormat="1" ht="12" customHeight="1">
      <c r="A14" s="12" t="s">
        <v>34</v>
      </c>
      <c r="B14" s="12"/>
      <c r="C14" s="1" t="s">
        <v>31</v>
      </c>
    </row>
    <row r="15" spans="1:15" s="2" customFormat="1" ht="12" customHeight="1">
      <c r="A15" s="12" t="s">
        <v>35</v>
      </c>
      <c r="B15" s="12"/>
      <c r="C15" s="1" t="s">
        <v>31</v>
      </c>
    </row>
    <row r="16" spans="1:15" s="2" customFormat="1" ht="12" customHeight="1">
      <c r="A16" s="12" t="s">
        <v>4</v>
      </c>
      <c r="B16" s="12"/>
      <c r="C16" s="1" t="s">
        <v>10</v>
      </c>
      <c r="K16" s="1"/>
      <c r="L16" s="1"/>
      <c r="O16" s="1"/>
    </row>
    <row r="17" spans="1:13" s="2" customFormat="1" ht="12" customHeight="1">
      <c r="A17" s="33" t="s">
        <v>5</v>
      </c>
      <c r="B17" s="33"/>
      <c r="C17" s="13" t="s">
        <v>52</v>
      </c>
    </row>
    <row r="18" spans="1:13" s="2" customFormat="1" ht="12" customHeight="1">
      <c r="A18" s="33" t="s">
        <v>6</v>
      </c>
      <c r="B18" s="33"/>
      <c r="C18" s="14" t="s">
        <v>58</v>
      </c>
    </row>
    <row r="19" spans="1:13" s="2" customFormat="1" ht="12" customHeight="1">
      <c r="A19" s="12" t="s">
        <v>7</v>
      </c>
      <c r="B19" s="12"/>
      <c r="C19" s="14" t="s">
        <v>50</v>
      </c>
    </row>
    <row r="20" spans="1:13" s="2" customFormat="1" ht="12" customHeight="1">
      <c r="A20" s="12" t="s">
        <v>8</v>
      </c>
      <c r="B20" s="12"/>
      <c r="C20" s="15" t="s">
        <v>31</v>
      </c>
    </row>
    <row r="21" spans="1:13" s="2" customFormat="1" ht="12" customHeight="1">
      <c r="A21" s="12" t="s">
        <v>9</v>
      </c>
      <c r="B21" s="16"/>
      <c r="C21" s="15" t="s">
        <v>31</v>
      </c>
    </row>
    <row r="22" spans="1:13" s="2" customFormat="1" ht="9" hidden="1" customHeight="1"/>
    <row r="23" spans="1:13" s="2" customFormat="1" ht="49.5" customHeight="1">
      <c r="A23" s="17" t="s">
        <v>14</v>
      </c>
      <c r="B23" s="17" t="s">
        <v>15</v>
      </c>
      <c r="C23" s="17" t="s">
        <v>16</v>
      </c>
      <c r="D23" s="18" t="s">
        <v>17</v>
      </c>
      <c r="E23" s="17" t="s">
        <v>18</v>
      </c>
      <c r="F23" s="17" t="s">
        <v>19</v>
      </c>
      <c r="G23" s="17" t="s">
        <v>20</v>
      </c>
      <c r="H23" s="19" t="s">
        <v>59</v>
      </c>
      <c r="I23" s="19" t="s">
        <v>60</v>
      </c>
      <c r="J23" s="20" t="s">
        <v>21</v>
      </c>
      <c r="K23" s="19" t="s">
        <v>23</v>
      </c>
      <c r="L23" s="19" t="s">
        <v>24</v>
      </c>
      <c r="M23" s="20" t="s">
        <v>22</v>
      </c>
    </row>
    <row r="24" spans="1:13" s="2" customFormat="1" ht="60" customHeight="1">
      <c r="A24" s="17">
        <v>1</v>
      </c>
      <c r="B24" s="17" t="s">
        <v>53</v>
      </c>
      <c r="C24" s="17" t="s">
        <v>55</v>
      </c>
      <c r="D24" s="18"/>
      <c r="E24" s="17">
        <v>2</v>
      </c>
      <c r="F24" s="17" t="s">
        <v>48</v>
      </c>
      <c r="G24" s="17" t="s">
        <v>43</v>
      </c>
      <c r="H24" s="19">
        <v>262.5</v>
      </c>
      <c r="I24" s="19">
        <f>H24*E24</f>
        <v>525</v>
      </c>
      <c r="J24" s="5"/>
      <c r="K24" s="28"/>
      <c r="L24" s="28"/>
      <c r="M24" s="36" t="s">
        <v>57</v>
      </c>
    </row>
    <row r="25" spans="1:13" s="2" customFormat="1" ht="49.5" customHeight="1">
      <c r="A25" s="17">
        <v>2</v>
      </c>
      <c r="B25" s="17" t="s">
        <v>54</v>
      </c>
      <c r="C25" s="32" t="s">
        <v>56</v>
      </c>
      <c r="D25" s="18"/>
      <c r="E25" s="17">
        <v>2</v>
      </c>
      <c r="F25" s="17" t="s">
        <v>48</v>
      </c>
      <c r="G25" s="17" t="s">
        <v>43</v>
      </c>
      <c r="H25" s="19">
        <v>389.42</v>
      </c>
      <c r="I25" s="19">
        <f>H25*E25</f>
        <v>778.84</v>
      </c>
      <c r="J25" s="5"/>
      <c r="K25" s="28"/>
      <c r="L25" s="28"/>
      <c r="M25" s="37"/>
    </row>
    <row r="26" spans="1:13" s="2" customFormat="1" ht="21.75" customHeight="1">
      <c r="A26" s="40" t="s">
        <v>36</v>
      </c>
      <c r="B26" s="41"/>
      <c r="C26" s="41"/>
      <c r="D26" s="41"/>
      <c r="E26" s="41"/>
      <c r="F26" s="41"/>
      <c r="G26" s="41"/>
      <c r="H26" s="42"/>
      <c r="I26" s="31">
        <f>SUM(I24:I25)</f>
        <v>1303.8400000000001</v>
      </c>
      <c r="J26" s="3"/>
      <c r="K26" s="29"/>
      <c r="L26" s="27"/>
      <c r="M26" s="3"/>
    </row>
    <row r="27" spans="1:13" s="2" customFormat="1" ht="16.5" customHeight="1">
      <c r="L27" s="4"/>
    </row>
    <row r="28" spans="1:13" s="2" customFormat="1" ht="9" customHeight="1">
      <c r="C28" s="21" t="s">
        <v>25</v>
      </c>
      <c r="D28" s="15"/>
      <c r="E28" s="15"/>
      <c r="F28" s="15"/>
      <c r="G28" s="38" t="s">
        <v>26</v>
      </c>
      <c r="H28" s="38"/>
      <c r="K28" s="38" t="s">
        <v>42</v>
      </c>
      <c r="L28" s="38"/>
    </row>
    <row r="29" spans="1:13" s="2" customFormat="1" ht="9" customHeight="1"/>
    <row r="30" spans="1:13" s="2" customFormat="1" ht="19.5" customHeight="1">
      <c r="A30" s="30"/>
      <c r="B30" s="22" t="s">
        <v>27</v>
      </c>
      <c r="C30" s="23" t="s">
        <v>49</v>
      </c>
      <c r="D30" s="15"/>
      <c r="E30" s="15"/>
      <c r="F30" s="15"/>
      <c r="G30" s="24" t="s">
        <v>47</v>
      </c>
      <c r="H30" s="24"/>
      <c r="K30" s="24" t="s">
        <v>46</v>
      </c>
      <c r="L30" s="24"/>
    </row>
    <row r="31" spans="1:13" s="2" customFormat="1" ht="15.75" customHeight="1">
      <c r="C31" s="21" t="s">
        <v>28</v>
      </c>
      <c r="G31" s="39" t="s">
        <v>41</v>
      </c>
      <c r="H31" s="39"/>
      <c r="K31" s="39" t="s">
        <v>29</v>
      </c>
      <c r="L31" s="39"/>
    </row>
    <row r="32" spans="1:13" s="2" customFormat="1" ht="15.75" customHeight="1">
      <c r="C32" s="21"/>
      <c r="G32" s="26"/>
      <c r="H32" s="26"/>
    </row>
    <row r="33" spans="2:2" customFormat="1" ht="15">
      <c r="B33" t="s">
        <v>44</v>
      </c>
    </row>
    <row r="34" spans="2:2" s="2" customFormat="1" ht="12.75">
      <c r="B34" s="2" t="s">
        <v>38</v>
      </c>
    </row>
    <row r="35" spans="2:2" s="2" customFormat="1" ht="12.75"/>
    <row r="36" spans="2:2" s="2" customFormat="1" ht="12.75"/>
    <row r="37" spans="2:2" s="2" customFormat="1" ht="12.75"/>
    <row r="41" spans="2:2">
      <c r="B41" s="6" t="s">
        <v>37</v>
      </c>
    </row>
  </sheetData>
  <mergeCells count="11">
    <mergeCell ref="M24:M25"/>
    <mergeCell ref="K28:L28"/>
    <mergeCell ref="K31:L31"/>
    <mergeCell ref="G28:H28"/>
    <mergeCell ref="G31:H31"/>
    <mergeCell ref="A26:H26"/>
    <mergeCell ref="A7:B7"/>
    <mergeCell ref="A1:J5"/>
    <mergeCell ref="A8:B8"/>
    <mergeCell ref="A17:B17"/>
    <mergeCell ref="A18:B18"/>
  </mergeCells>
  <printOptions horizontalCentered="1"/>
  <pageMargins left="0.2" right="0.17" top="0.32" bottom="0.31" header="0.3" footer="0.3"/>
  <pageSetup paperSize="9" scale="93" orientation="landscape" verticalDpi="18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Hnin Wut Yee</dc:creator>
  <cp:lastModifiedBy>Admin</cp:lastModifiedBy>
  <cp:lastPrinted>2025-02-13T04:50:19Z</cp:lastPrinted>
  <dcterms:created xsi:type="dcterms:W3CDTF">2018-08-23T06:58:13Z</dcterms:created>
  <dcterms:modified xsi:type="dcterms:W3CDTF">2025-02-13T04:54:07Z</dcterms:modified>
</cp:coreProperties>
</file>