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9. CPO-CE3-REM-2024-09-0029\"/>
    </mc:Choice>
  </mc:AlternateContent>
  <bookViews>
    <workbookView xWindow="0" yWindow="0" windowWidth="20490" windowHeight="706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1" i="1"/>
  <c r="J12" i="1"/>
  <c r="J9" i="1"/>
  <c r="J13" i="1" l="1"/>
  <c r="N13" i="1"/>
</calcChain>
</file>

<file path=xl/sharedStrings.xml><?xml version="1.0" encoding="utf-8"?>
<sst xmlns="http://schemas.openxmlformats.org/spreadsheetml/2006/main" count="64" uniqueCount="54">
  <si>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</si>
  <si>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</si>
  <si>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</si>
  <si>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</si>
  <si>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</si>
  <si>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</si>
  <si>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</si>
  <si>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</si>
  <si>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</si>
  <si>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</si>
  <si>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</si>
  <si>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</si>
  <si>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</si>
  <si>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</si>
  <si>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</si>
  <si>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</si>
  <si>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</si>
  <si>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</si>
  <si>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</si>
  <si>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</si>
  <si>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</si>
  <si>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</si>
  <si>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</si>
  <si>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</si>
  <si>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</si>
  <si>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</si>
  <si>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</si>
  <si>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</si>
  <si>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</si>
  <si>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</si>
  <si>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</si>
  <si>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</si>
  <si>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</si>
  <si>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</si>
  <si>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</si>
  <si>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</si>
  <si>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</si>
  <si>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</si>
  <si>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</si>
  <si>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</si>
  <si>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CPO-CE3-REM-2024-09-0029</t>
  </si>
  <si>
    <t>CE3</t>
  </si>
  <si>
    <t>: ML30</t>
  </si>
  <si>
    <t>: Matador</t>
  </si>
  <si>
    <t>: -</t>
  </si>
  <si>
    <t>Fuel water separator</t>
  </si>
  <si>
    <t>YL-749</t>
  </si>
  <si>
    <t>YL-90-100</t>
  </si>
  <si>
    <t>Air filter</t>
  </si>
  <si>
    <t>Hydraulic Return Filter</t>
  </si>
  <si>
    <t xml:space="preserve">Transmission Filter </t>
  </si>
  <si>
    <t>: Reman</t>
  </si>
  <si>
    <t>13067054-CEIII</t>
  </si>
  <si>
    <t>13023273-CEIII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</si>
</sst>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5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>
      <alignment horizontal="center" vertical="center" wrapText="1"/>
    </xf>
    <xf numFmtId="2" fontId="22" fillId="0" borderId="1" xfId="0" applyNumberFormat="1" applyFont="1" applyFill="1" applyBorder="1" applyAlignment="1">
      <alignment horizontal="center" vertical="center" wrapText="1"/>
    </xf>
    <xf numFmtId="2" fontId="14" fillId="0" borderId="1" xfId="1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7" workbookViewId="0">
      <selection activeCell="C13" sqref="C13:I13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5" t="s">
        <v>39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1" customFormat="1" ht="24" customHeight="1" x14ac:dyDescent="0.2">
      <c r="B3" s="48" t="s">
        <v>38</v>
      </c>
      <c r="C3" s="47" t="s">
        <v>9</v>
      </c>
      <c r="D3" s="76" t="s">
        <v>40</v>
      </c>
      <c r="E3" s="76"/>
      <c r="F3" s="46"/>
      <c r="G3" s="46"/>
      <c r="H3" s="50"/>
      <c r="I3" s="50"/>
      <c r="J3" s="43" t="s">
        <v>37</v>
      </c>
      <c r="K3" s="77" t="s">
        <v>42</v>
      </c>
      <c r="L3" s="77"/>
      <c r="M3" s="43"/>
      <c r="O3" s="43"/>
      <c r="P3" s="49"/>
    </row>
    <row r="4" spans="1:17" s="41" customFormat="1" ht="31.5" customHeight="1" x14ac:dyDescent="0.2">
      <c r="B4" s="48" t="s">
        <v>36</v>
      </c>
      <c r="C4" s="47" t="s">
        <v>9</v>
      </c>
      <c r="D4" s="66">
        <v>45540</v>
      </c>
      <c r="E4" s="67"/>
      <c r="F4" s="42"/>
      <c r="G4" s="42"/>
      <c r="H4" s="45"/>
      <c r="I4" s="45"/>
      <c r="J4" s="43" t="s">
        <v>35</v>
      </c>
      <c r="K4" s="77" t="s">
        <v>43</v>
      </c>
      <c r="L4" s="77"/>
      <c r="M4" s="43"/>
      <c r="O4" s="43"/>
      <c r="P4" s="42"/>
    </row>
    <row r="5" spans="1:17" s="41" customFormat="1" ht="31.5" customHeight="1" x14ac:dyDescent="0.2">
      <c r="B5" s="48" t="s">
        <v>34</v>
      </c>
      <c r="C5" s="47" t="s">
        <v>9</v>
      </c>
      <c r="D5" s="68" t="s">
        <v>33</v>
      </c>
      <c r="E5" s="67"/>
      <c r="F5" s="42"/>
      <c r="G5" s="42"/>
      <c r="H5" s="45"/>
      <c r="I5" s="45"/>
      <c r="J5" s="43" t="s">
        <v>32</v>
      </c>
      <c r="K5" s="77" t="s">
        <v>51</v>
      </c>
      <c r="L5" s="77"/>
      <c r="M5" s="43"/>
      <c r="O5" s="43"/>
      <c r="P5" s="42"/>
    </row>
    <row r="6" spans="1:17" s="41" customFormat="1" ht="31.5" customHeight="1" x14ac:dyDescent="0.2">
      <c r="B6" s="48" t="s">
        <v>31</v>
      </c>
      <c r="C6" s="47" t="s">
        <v>9</v>
      </c>
      <c r="D6" s="76" t="s">
        <v>41</v>
      </c>
      <c r="E6" s="76"/>
      <c r="F6" s="42"/>
      <c r="G6" s="42"/>
      <c r="H6" s="45"/>
      <c r="I6" s="45"/>
      <c r="J6" s="43" t="s">
        <v>30</v>
      </c>
      <c r="K6" s="77" t="s">
        <v>44</v>
      </c>
      <c r="L6" s="77"/>
      <c r="M6" s="43"/>
      <c r="O6" s="43"/>
      <c r="P6" s="42"/>
    </row>
    <row r="7" spans="1:17" s="41" customFormat="1" ht="31.5" customHeight="1" x14ac:dyDescent="0.2">
      <c r="B7" s="48"/>
      <c r="C7" s="47"/>
      <c r="D7" s="46"/>
      <c r="E7" s="46"/>
      <c r="F7" s="42"/>
      <c r="G7" s="42"/>
      <c r="H7" s="45"/>
      <c r="I7" s="45"/>
      <c r="J7" s="43"/>
      <c r="K7" s="44"/>
      <c r="L7" s="44"/>
      <c r="M7" s="43"/>
      <c r="O7" s="43"/>
      <c r="P7" s="42"/>
    </row>
    <row r="8" spans="1:17" s="34" customFormat="1" ht="39" customHeight="1" x14ac:dyDescent="0.2">
      <c r="A8" s="39" t="s">
        <v>29</v>
      </c>
      <c r="B8" s="39" t="s">
        <v>28</v>
      </c>
      <c r="C8" s="80" t="s">
        <v>27</v>
      </c>
      <c r="D8" s="81"/>
      <c r="E8" s="40" t="s">
        <v>26</v>
      </c>
      <c r="F8" s="40" t="s">
        <v>25</v>
      </c>
      <c r="G8" s="39" t="s">
        <v>24</v>
      </c>
      <c r="H8" s="39" t="s">
        <v>23</v>
      </c>
      <c r="I8" s="39" t="s">
        <v>22</v>
      </c>
      <c r="J8" s="39" t="s">
        <v>18</v>
      </c>
      <c r="K8" s="39" t="s">
        <v>21</v>
      </c>
      <c r="L8" s="37" t="s">
        <v>20</v>
      </c>
      <c r="M8" s="38" t="s">
        <v>19</v>
      </c>
      <c r="N8" s="37" t="s">
        <v>18</v>
      </c>
      <c r="O8" s="36"/>
      <c r="P8" s="36"/>
      <c r="Q8" s="35"/>
    </row>
    <row r="9" spans="1:17" s="65" customFormat="1" ht="37.5" customHeight="1" x14ac:dyDescent="0.2">
      <c r="A9" s="54">
        <v>1</v>
      </c>
      <c r="B9" s="55" t="s">
        <v>41</v>
      </c>
      <c r="C9" s="82" t="s">
        <v>45</v>
      </c>
      <c r="D9" s="83"/>
      <c r="E9" s="56" t="s">
        <v>52</v>
      </c>
      <c r="F9" s="57"/>
      <c r="G9" s="58">
        <v>8</v>
      </c>
      <c r="H9" s="59">
        <v>10.97</v>
      </c>
      <c r="I9" s="60">
        <v>0.05</v>
      </c>
      <c r="J9" s="72">
        <f>(G9*H9)-((G9*H9)*I9)</f>
        <v>83.372</v>
      </c>
      <c r="K9" s="73"/>
      <c r="L9" s="57"/>
      <c r="M9" s="62"/>
      <c r="N9" s="61"/>
      <c r="O9" s="63"/>
      <c r="P9" s="64"/>
    </row>
    <row r="10" spans="1:17" s="65" customFormat="1" ht="37.5" customHeight="1" x14ac:dyDescent="0.2">
      <c r="A10" s="54">
        <v>2</v>
      </c>
      <c r="B10" s="55" t="s">
        <v>41</v>
      </c>
      <c r="C10" s="82" t="s">
        <v>48</v>
      </c>
      <c r="D10" s="83"/>
      <c r="E10" s="56" t="s">
        <v>53</v>
      </c>
      <c r="F10" s="57"/>
      <c r="G10" s="58">
        <v>8</v>
      </c>
      <c r="H10" s="59">
        <v>24.52</v>
      </c>
      <c r="I10" s="60">
        <v>0.05</v>
      </c>
      <c r="J10" s="72">
        <f t="shared" ref="J10:J12" si="0">(G10*H10)-((G10*H10)*I10)</f>
        <v>186.352</v>
      </c>
      <c r="K10" s="73"/>
      <c r="L10" s="57"/>
      <c r="M10" s="62"/>
      <c r="N10" s="61"/>
      <c r="O10" s="63"/>
      <c r="P10" s="64"/>
    </row>
    <row r="11" spans="1:17" s="65" customFormat="1" ht="37.5" customHeight="1" x14ac:dyDescent="0.2">
      <c r="A11" s="54">
        <v>3</v>
      </c>
      <c r="B11" s="55" t="s">
        <v>41</v>
      </c>
      <c r="C11" s="82" t="s">
        <v>49</v>
      </c>
      <c r="D11" s="83"/>
      <c r="E11" s="56" t="s">
        <v>46</v>
      </c>
      <c r="F11" s="57"/>
      <c r="G11" s="58">
        <v>8</v>
      </c>
      <c r="H11" s="59">
        <v>78.08</v>
      </c>
      <c r="I11" s="60">
        <v>0.05</v>
      </c>
      <c r="J11" s="72">
        <f t="shared" si="0"/>
        <v>593.40800000000002</v>
      </c>
      <c r="K11" s="73"/>
      <c r="L11" s="57"/>
      <c r="M11" s="62"/>
      <c r="N11" s="61"/>
      <c r="O11" s="63"/>
      <c r="P11" s="64"/>
    </row>
    <row r="12" spans="1:17" s="65" customFormat="1" ht="37.5" customHeight="1" x14ac:dyDescent="0.2">
      <c r="A12" s="54">
        <v>4</v>
      </c>
      <c r="B12" s="55" t="s">
        <v>41</v>
      </c>
      <c r="C12" s="82" t="s">
        <v>50</v>
      </c>
      <c r="D12" s="83"/>
      <c r="E12" s="56" t="s">
        <v>47</v>
      </c>
      <c r="F12" s="57"/>
      <c r="G12" s="58">
        <v>8</v>
      </c>
      <c r="H12" s="59">
        <v>31.23</v>
      </c>
      <c r="I12" s="60">
        <v>0.05</v>
      </c>
      <c r="J12" s="72">
        <f t="shared" si="0"/>
        <v>237.34800000000001</v>
      </c>
      <c r="K12" s="73"/>
      <c r="L12" s="57"/>
      <c r="M12" s="62"/>
      <c r="N12" s="61"/>
      <c r="O12" s="63"/>
      <c r="P12" s="64"/>
    </row>
    <row r="13" spans="1:17" ht="31.5" customHeight="1" x14ac:dyDescent="0.2">
      <c r="C13" s="78" t="s">
        <v>17</v>
      </c>
      <c r="D13" s="78"/>
      <c r="E13" s="78"/>
      <c r="F13" s="78"/>
      <c r="G13" s="78"/>
      <c r="H13" s="78"/>
      <c r="I13" s="78"/>
      <c r="J13" s="74">
        <f>SUM(J9:J12)</f>
        <v>1100.48</v>
      </c>
      <c r="K13" s="73"/>
      <c r="L13" s="32"/>
      <c r="M13" s="31"/>
      <c r="N13" s="33">
        <f>SUM(N9:N9)</f>
        <v>0</v>
      </c>
      <c r="O13" s="32"/>
      <c r="P13" s="31"/>
    </row>
    <row r="14" spans="1:17" ht="18" customHeight="1" x14ac:dyDescent="0.2">
      <c r="C14" s="69"/>
      <c r="D14" s="69"/>
      <c r="E14" s="69"/>
      <c r="F14" s="69"/>
      <c r="G14" s="69"/>
      <c r="H14" s="69"/>
      <c r="I14" s="69"/>
      <c r="J14" s="70"/>
      <c r="K14" s="32"/>
      <c r="L14" s="32"/>
      <c r="M14" s="31"/>
      <c r="N14" s="71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79" t="s">
        <v>14</v>
      </c>
      <c r="L15" s="79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79" t="s">
        <v>1</v>
      </c>
      <c r="L23" s="79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5">
    <mergeCell ref="C13:I13"/>
    <mergeCell ref="K15:L15"/>
    <mergeCell ref="K23:L23"/>
    <mergeCell ref="C8:D8"/>
    <mergeCell ref="C9:D9"/>
    <mergeCell ref="C10:D10"/>
    <mergeCell ref="C11:D11"/>
    <mergeCell ref="C12:D12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2024-09-04T05:35:20Z</cp:lastPrinted>
  <dcterms:created xsi:type="dcterms:W3CDTF">2024-08-19T05:14:53Z</dcterms:created>
  <dcterms:modified xsi:type="dcterms:W3CDTF">2024-09-07T03:43:27Z</dcterms:modified>
</cp:coreProperties>
</file>