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14\"/>
    </mc:Choice>
  </mc:AlternateContent>
  <bookViews>
    <workbookView showHorizontalScroll="0" showVerticalScroll="0" showSheetTabs="0" xWindow="0" yWindow="0" windowWidth="20490" windowHeight="6555" activeTab="1"/>
  </bookViews>
  <sheets>
    <sheet name="Chart1" sheetId="2" r:id="rId1"/>
    <sheet name="02" sheetId="1" r:id="rId2"/>
  </sheets>
  <definedNames>
    <definedName name="_xlnm.Print_Area" localSheetId="1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1" l="1"/>
  <c r="N11" i="1"/>
  <c r="O11" i="1"/>
  <c r="O6" i="1"/>
  <c r="H11" i="1" l="1"/>
  <c r="G11" i="1"/>
  <c r="I5" i="1" l="1"/>
  <c r="I11" i="1" s="1"/>
</calcChain>
</file>

<file path=xl/sharedStrings.xml><?xml version="1.0" encoding="utf-8"?>
<sst xmlns="http://schemas.openxmlformats.org/spreadsheetml/2006/main" count="35" uniqueCount="28">
  <si>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</si>
  <si>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</si>
  <si>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</si>
  <si>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</si>
  <si>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</si>
  <si>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</si>
  <si>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</si>
  <si>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</si>
  <si>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</si>
  <si>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</si>
  <si>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</si>
  <si>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</si>
  <si>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</si>
  <si>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</si>
  <si>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</si>
  <si>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t xml:space="preserve">  for customer  C&amp;K and SDG  EAST STAR CO.,LTD</t>
  </si>
  <si>
    <r>
      <t xml:space="preserve">
BU Name         :   PG BU
Proposal No.    :  PG BU-LOCAL-ORD-114
Proposal Date  :   27.12.2024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Zone 5 machine EDL18000STE and HTY customer Hledan Center</t>
    </r>
  </si>
  <si>
    <r>
      <t xml:space="preserve">               Supplier - A 
Name  -  MAC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</si>
  <si>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                Supplier - C 
Name -TRK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</si>
  <si>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Pressure Cap </t>
  </si>
  <si>
    <t>Engine Oil 15W40 CI4 MAS (4*7L) </t>
  </si>
  <si>
    <t>Adv  1192</t>
  </si>
  <si>
    <t xml:space="preserve">EDL18000STE. </t>
  </si>
  <si>
    <t>Matador</t>
  </si>
  <si>
    <t>TWD1643GE</t>
  </si>
  <si>
    <t>Volvo</t>
  </si>
  <si>
    <t>20%dis</t>
  </si>
  <si>
    <t>5%dis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</si>
</sst>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44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16" xfId="0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7" xfId="0" applyFont="1" applyBorder="1" applyAlignment="1" applyProtection="1">
      <alignment vertical="center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2" fontId="2" fillId="0" borderId="7" xfId="0" applyNumberFormat="1" applyFont="1" applyBorder="1" applyAlignment="1" applyProtection="1">
      <alignment vertical="center"/>
      <protection locked="0"/>
    </xf>
    <xf numFmtId="4" fontId="2" fillId="0" borderId="6" xfId="0" applyNumberFormat="1" applyFont="1" applyBorder="1" applyAlignment="1" applyProtection="1">
      <alignment vertical="center"/>
      <protection locked="0"/>
    </xf>
    <xf numFmtId="4" fontId="2" fillId="0" borderId="8" xfId="0" applyNumberFormat="1" applyFont="1" applyBorder="1" applyAlignment="1" applyProtection="1">
      <alignment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'02'!$B$9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Volvo</c:v>
                  </c:pt>
                  <c:pt idx="1">
                    <c:v>TWD1643GE</c:v>
                  </c:pt>
                  <c:pt idx="2">
                    <c:v>Pressure Cap </c:v>
                  </c:pt>
                  <c:pt idx="3">
                    <c:v>1674083</c:v>
                  </c:pt>
                  <c:pt idx="9">
                    <c:v>20%dis</c:v>
                  </c:pt>
                  <c:pt idx="10">
                    <c:v>1</c:v>
                  </c:pt>
                  <c:pt idx="11">
                    <c:v>36.92</c:v>
                  </c:pt>
                  <c:pt idx="12">
                    <c:v>36.92</c:v>
                  </c:pt>
                </c:lvl>
                <c:lvl>
                  <c:pt idx="0">
                    <c:v>Matador</c:v>
                  </c:pt>
                  <c:pt idx="1">
                    <c:v>EDL18000STE. </c:v>
                  </c:pt>
                  <c:pt idx="2">
                    <c:v>Engine Oil 15W40 CI4 MAS (4*7L) </c:v>
                  </c:pt>
                  <c:pt idx="3">
                    <c:v>Adv  1192</c:v>
                  </c:pt>
                  <c:pt idx="4">
                    <c:v>1</c:v>
                  </c:pt>
                  <c:pt idx="5">
                    <c:v>126,476.06</c:v>
                  </c:pt>
                  <c:pt idx="6">
                    <c:v>126,476.06</c:v>
                  </c:pt>
                  <c:pt idx="8">
                    <c:v>5%dis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 MAC
Contact No.
Address -
…………………………………</c:v>
                  </c:pt>
                  <c:pt idx="7">
                    <c:v>                Supplier - B
Name - Multipart no stock
Contact No.…………………..
Address ………………………
…………………………………</c:v>
                  </c:pt>
                  <c:pt idx="10">
                    <c:v>                Supplier - C 
Name -TRK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</c:numCache>
            </c:numRef>
          </c:val>
        </c:ser>
        <c:ser>
          <c:idx val="1"/>
          <c:order val="1"/>
          <c:tx>
            <c:strRef>
              <c:f>'02'!$B$11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Volvo</c:v>
                  </c:pt>
                  <c:pt idx="1">
                    <c:v>TWD1643GE</c:v>
                  </c:pt>
                  <c:pt idx="2">
                    <c:v>Pressure Cap </c:v>
                  </c:pt>
                  <c:pt idx="3">
                    <c:v>1674083</c:v>
                  </c:pt>
                  <c:pt idx="9">
                    <c:v>20%dis</c:v>
                  </c:pt>
                  <c:pt idx="10">
                    <c:v>1</c:v>
                  </c:pt>
                  <c:pt idx="11">
                    <c:v>36.92</c:v>
                  </c:pt>
                  <c:pt idx="12">
                    <c:v>36.92</c:v>
                  </c:pt>
                </c:lvl>
                <c:lvl>
                  <c:pt idx="0">
                    <c:v>Matador</c:v>
                  </c:pt>
                  <c:pt idx="1">
                    <c:v>EDL18000STE. </c:v>
                  </c:pt>
                  <c:pt idx="2">
                    <c:v>Engine Oil 15W40 CI4 MAS (4*7L) </c:v>
                  </c:pt>
                  <c:pt idx="3">
                    <c:v>Adv  1192</c:v>
                  </c:pt>
                  <c:pt idx="4">
                    <c:v>1</c:v>
                  </c:pt>
                  <c:pt idx="5">
                    <c:v>126,476.06</c:v>
                  </c:pt>
                  <c:pt idx="6">
                    <c:v>126,476.06</c:v>
                  </c:pt>
                  <c:pt idx="8">
                    <c:v>5%dis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 MAC
Contact No.
Address -
…………………………………</c:v>
                  </c:pt>
                  <c:pt idx="7">
                    <c:v>                Supplier - B
Name - Multipart no stock
Contact No.…………………..
Address ………………………
…………………………………</c:v>
                  </c:pt>
                  <c:pt idx="10">
                    <c:v>                Supplier - C 
Name -TRK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'02'!$C$11:$O$11</c:f>
              <c:numCache>
                <c:formatCode>General</c:formatCode>
                <c:ptCount val="13"/>
                <c:pt idx="4" formatCode="#,##0">
                  <c:v>1</c:v>
                </c:pt>
                <c:pt idx="5" formatCode="#,##0.00">
                  <c:v>126476.06</c:v>
                </c:pt>
                <c:pt idx="6" formatCode="#,##0.00">
                  <c:v>126476.06</c:v>
                </c:pt>
                <c:pt idx="10" formatCode="0">
                  <c:v>1</c:v>
                </c:pt>
                <c:pt idx="11" formatCode="0.00">
                  <c:v>36.92</c:v>
                </c:pt>
                <c:pt idx="12" formatCode="0.00">
                  <c:v>36.92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27017136"/>
        <c:axId val="327015176"/>
      </c:barChart>
      <c:catAx>
        <c:axId val="327017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7015176"/>
        <c:crosses val="autoZero"/>
        <c:auto val="1"/>
        <c:lblAlgn val="ctr"/>
        <c:lblOffset val="100"/>
        <c:noMultiLvlLbl val="0"/>
      </c:catAx>
      <c:valAx>
        <c:axId val="327015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7017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B4" zoomScaleNormal="100" workbookViewId="0">
      <selection activeCell="I8" sqref="I8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17.28515625" style="6" customWidth="1"/>
    <col min="5" max="5" width="20.140625" style="6" customWidth="1"/>
    <col min="6" max="6" width="16.28515625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7" t="s">
        <v>7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 ht="12.75" customHeight="1" x14ac:dyDescent="0.25">
      <c r="B2" s="7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2:15" ht="142.5" customHeight="1" thickBot="1" x14ac:dyDescent="0.3">
      <c r="B3" s="35" t="s">
        <v>16</v>
      </c>
      <c r="C3" s="35"/>
      <c r="D3" s="35"/>
      <c r="E3" s="35"/>
      <c r="G3" s="35" t="s">
        <v>17</v>
      </c>
      <c r="H3" s="35"/>
      <c r="I3" s="35"/>
      <c r="J3" s="35" t="s">
        <v>13</v>
      </c>
      <c r="K3" s="35"/>
      <c r="L3" s="35"/>
      <c r="M3" s="35" t="s">
        <v>18</v>
      </c>
      <c r="N3" s="35"/>
      <c r="O3" s="35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0" customHeight="1" thickBot="1" x14ac:dyDescent="0.3">
      <c r="B5" s="9">
        <v>1</v>
      </c>
      <c r="C5" s="10" t="s">
        <v>23</v>
      </c>
      <c r="D5" s="19" t="s">
        <v>22</v>
      </c>
      <c r="E5" s="17" t="s">
        <v>20</v>
      </c>
      <c r="F5" s="17" t="s">
        <v>21</v>
      </c>
      <c r="G5" s="9">
        <v>1</v>
      </c>
      <c r="H5" s="40">
        <v>126476.06</v>
      </c>
      <c r="I5" s="40">
        <f t="shared" ref="I5" si="0">H5*G5</f>
        <v>126476.06</v>
      </c>
      <c r="J5" s="12"/>
      <c r="K5" s="23" t="s">
        <v>27</v>
      </c>
      <c r="L5" s="11" t="s">
        <v>14</v>
      </c>
      <c r="M5" s="9"/>
      <c r="N5" s="11"/>
      <c r="O5" s="20" t="s">
        <v>14</v>
      </c>
    </row>
    <row r="6" spans="2:15" ht="30" customHeight="1" thickBot="1" x14ac:dyDescent="0.3">
      <c r="B6" s="9">
        <v>2</v>
      </c>
      <c r="C6" s="10" t="s">
        <v>25</v>
      </c>
      <c r="D6" s="19" t="s">
        <v>24</v>
      </c>
      <c r="E6" s="10" t="s">
        <v>19</v>
      </c>
      <c r="F6" s="17">
        <v>1674083</v>
      </c>
      <c r="G6" s="10"/>
      <c r="H6" s="21"/>
      <c r="I6" s="21"/>
      <c r="J6" s="10"/>
      <c r="K6" s="10"/>
      <c r="L6" s="11" t="s">
        <v>26</v>
      </c>
      <c r="M6" s="10">
        <v>1</v>
      </c>
      <c r="N6" s="10">
        <v>36.92</v>
      </c>
      <c r="O6" s="20">
        <f>N6*M6</f>
        <v>36.92</v>
      </c>
    </row>
    <row r="7" spans="2:15" ht="30" customHeight="1" thickBot="1" x14ac:dyDescent="0.3">
      <c r="B7" s="9"/>
      <c r="C7" s="10"/>
      <c r="D7" s="19"/>
      <c r="E7" s="10"/>
      <c r="F7" s="17"/>
      <c r="G7" s="10"/>
      <c r="H7" s="21"/>
      <c r="I7" s="21"/>
      <c r="J7" s="10"/>
      <c r="K7" s="10"/>
      <c r="L7" s="11"/>
      <c r="M7" s="10"/>
      <c r="N7" s="10"/>
      <c r="O7" s="20"/>
    </row>
    <row r="8" spans="2:15" ht="30" customHeight="1" x14ac:dyDescent="0.25">
      <c r="B8" s="9"/>
      <c r="C8" s="10"/>
      <c r="D8" s="19"/>
      <c r="E8" s="10"/>
      <c r="F8" s="17"/>
      <c r="G8" s="10"/>
      <c r="H8" s="21"/>
      <c r="I8" s="21"/>
      <c r="J8" s="10"/>
      <c r="K8" s="10"/>
      <c r="L8" s="11"/>
      <c r="M8" s="10"/>
      <c r="N8" s="10"/>
      <c r="O8" s="20"/>
    </row>
    <row r="9" spans="2:15" ht="30" customHeight="1" x14ac:dyDescent="0.25">
      <c r="B9" s="9"/>
      <c r="C9" s="10"/>
      <c r="D9" s="19"/>
      <c r="E9" s="17"/>
      <c r="F9" s="17"/>
      <c r="G9" s="21"/>
      <c r="H9" s="21"/>
      <c r="I9" s="21"/>
      <c r="J9" s="21"/>
      <c r="K9" s="21"/>
      <c r="L9" s="21"/>
      <c r="M9" s="21"/>
      <c r="N9" s="21"/>
      <c r="O9" s="21"/>
    </row>
    <row r="10" spans="2:15" ht="30" customHeight="1" thickBot="1" x14ac:dyDescent="0.3">
      <c r="B10" s="24"/>
      <c r="C10" s="17"/>
      <c r="D10" s="19"/>
      <c r="E10" s="17"/>
      <c r="F10" s="17"/>
      <c r="G10" s="21"/>
      <c r="H10" s="21"/>
      <c r="I10" s="21"/>
      <c r="J10" s="17"/>
      <c r="K10" s="17"/>
      <c r="L10" s="21"/>
      <c r="M10" s="17"/>
      <c r="N10" s="17"/>
      <c r="O10" s="21"/>
    </row>
    <row r="11" spans="2:15" ht="24" customHeight="1" thickBot="1" x14ac:dyDescent="0.3">
      <c r="B11" s="18" t="s">
        <v>5</v>
      </c>
      <c r="C11" s="18"/>
      <c r="D11" s="18"/>
      <c r="E11" s="18"/>
      <c r="F11" s="18"/>
      <c r="G11" s="25">
        <f>G5+G6+G7+G8+G9+G10</f>
        <v>1</v>
      </c>
      <c r="H11" s="42">
        <f>H5+H6+H7+H8+H9+H10</f>
        <v>126476.06</v>
      </c>
      <c r="I11" s="43">
        <f>I6+I5+I7+I8+I9+I10</f>
        <v>126476.06</v>
      </c>
      <c r="J11" s="14"/>
      <c r="K11" s="14"/>
      <c r="L11" s="13"/>
      <c r="M11" s="22">
        <f>M6</f>
        <v>1</v>
      </c>
      <c r="N11" s="41">
        <f>N6</f>
        <v>36.92</v>
      </c>
      <c r="O11" s="41">
        <f>O6</f>
        <v>36.92</v>
      </c>
    </row>
    <row r="12" spans="2:15" ht="10.5" customHeight="1" thickBot="1" x14ac:dyDescent="0.3">
      <c r="B12" s="15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1"/>
    </row>
    <row r="13" spans="2:15" ht="18.75" customHeight="1" thickBot="1" x14ac:dyDescent="0.3">
      <c r="B13" s="36" t="s">
        <v>10</v>
      </c>
      <c r="C13" s="37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9"/>
    </row>
    <row r="14" spans="2:15" ht="33" customHeight="1" thickBot="1" x14ac:dyDescent="0.3">
      <c r="B14" s="32" t="s">
        <v>6</v>
      </c>
      <c r="C14" s="33"/>
      <c r="D14" s="28" t="s">
        <v>15</v>
      </c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16"/>
      <c r="M25" s="26" t="s">
        <v>11</v>
      </c>
      <c r="N25" s="26"/>
      <c r="O25" s="26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2024-12-28T06:13:40Z</dcterms:modified>
</cp:coreProperties>
</file>