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Apr'25 ~ Mar'26\78-PRT-PO-25040002 For Rental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1" i="1" l="1"/>
  <c r="M15" i="1" l="1"/>
  <c r="A16" i="1" l="1"/>
  <c r="M16" i="1" l="1"/>
  <c r="M17" i="1" s="1"/>
  <c r="M19" i="1" l="1"/>
</calcChain>
</file>

<file path=xl/sharedStrings.xml><?xml version="1.0" encoding="utf-8"?>
<sst xmlns="http://schemas.openxmlformats.org/spreadsheetml/2006/main" count="90" uniqueCount="67">
  <si>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</si>
  <si>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</si>
  <si>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</si>
  <si>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</si>
  <si>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</si>
  <si>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</si>
  <si>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</si>
  <si>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</si>
  <si>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</si>
  <si>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</si>
  <si>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</si>
  <si>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</si>
  <si>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</si>
  <si>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</si>
  <si>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</si>
  <si>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</si>
  <si>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</si>
  <si>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</si>
  <si>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</si>
  <si>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</si>
  <si>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</si>
  <si>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</si>
  <si>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</si>
  <si>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</si>
  <si>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</si>
  <si>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</si>
  <si>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</si>
  <si>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</si>
  <si>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</si>
  <si>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</si>
  <si>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</si>
  <si>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</si>
  <si>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</si>
  <si>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</si>
  <si>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</si>
  <si>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</si>
  <si>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</si>
  <si>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</si>
  <si>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</si>
  <si>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</si>
  <si>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</si>
  <si>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</si>
  <si>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</si>
  <si>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</si>
  <si>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</si>
  <si>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</si>
  <si>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</si>
  <si>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</si>
  <si>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</si>
  <si>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</si>
  <si>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</si>
  <si>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</si>
  <si>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</si>
  <si>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</si>
  <si>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</si>
  <si>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</si>
  <si>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</si>
  <si>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</si>
  <si>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91E4600112(N)</t>
  </si>
  <si>
    <t>Cylinder Assy, Wheel / Brake</t>
  </si>
  <si>
    <t>78-PRT-PO-25040002</t>
  </si>
  <si>
    <t xml:space="preserve">78-LPR-202504001
</t>
  </si>
  <si>
    <t>Cylinder , Master 314(Above Joint)</t>
  </si>
  <si>
    <t>91A4620100(N)</t>
  </si>
  <si>
    <t xml:space="preserve">To use in rental forklift 3Ton. Due to Brake Overhaul.Current Jobsite - MLM 
</t>
  </si>
  <si>
    <t xml:space="preserve">Customer IHI Infrastracture Systems Co.,Ltd. </t>
  </si>
  <si>
    <t>FD30NT,Sr no- CF14E-16473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</si>
</sst>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GridLines="0" tabSelected="1" zoomScaleNormal="100" workbookViewId="0">
      <selection activeCell="E9" sqref="E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3.42578125" style="1" customWidth="1"/>
    <col min="15" max="15" width="12.42578125" style="1" customWidth="1"/>
    <col min="16" max="16" width="5.7109375" style="1" customWidth="1"/>
    <col min="17" max="16384" width="9.140625" style="1"/>
  </cols>
  <sheetData>
    <row r="1" spans="1:20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0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20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20" ht="15" x14ac:dyDescent="0.25">
      <c r="E4" s="2"/>
      <c r="F4" s="3"/>
      <c r="G4" s="4"/>
    </row>
    <row r="5" spans="1:20" ht="21" customHeight="1" x14ac:dyDescent="0.2">
      <c r="A5" s="73" t="s">
        <v>10</v>
      </c>
      <c r="B5" s="73"/>
      <c r="C5" s="5" t="s">
        <v>2</v>
      </c>
      <c r="D5" s="31" t="s">
        <v>60</v>
      </c>
      <c r="E5" s="6"/>
      <c r="F5" s="7"/>
      <c r="G5" s="6"/>
      <c r="H5" s="6"/>
      <c r="I5" s="73" t="s">
        <v>3</v>
      </c>
      <c r="J5" s="73"/>
      <c r="K5" s="5" t="s">
        <v>2</v>
      </c>
      <c r="L5" s="41" t="s">
        <v>51</v>
      </c>
      <c r="M5" s="41"/>
      <c r="N5" s="41"/>
      <c r="O5" s="42"/>
    </row>
    <row r="6" spans="1:20" ht="21" customHeight="1" x14ac:dyDescent="0.2">
      <c r="A6" s="73" t="s">
        <v>11</v>
      </c>
      <c r="B6" s="73"/>
      <c r="C6" s="5" t="s">
        <v>2</v>
      </c>
      <c r="D6" s="36">
        <v>45749</v>
      </c>
      <c r="E6" s="39"/>
      <c r="F6" s="7"/>
      <c r="G6" s="6"/>
      <c r="H6" s="6"/>
      <c r="I6" s="73" t="s">
        <v>4</v>
      </c>
      <c r="J6" s="73"/>
      <c r="K6" s="5" t="s">
        <v>2</v>
      </c>
      <c r="L6" s="41" t="s">
        <v>56</v>
      </c>
      <c r="M6" s="41"/>
      <c r="N6" s="41"/>
      <c r="O6" s="42"/>
    </row>
    <row r="7" spans="1:20" ht="21" customHeight="1" x14ac:dyDescent="0.2">
      <c r="A7" s="73" t="s">
        <v>12</v>
      </c>
      <c r="B7" s="73"/>
      <c r="C7" s="5" t="s">
        <v>2</v>
      </c>
      <c r="D7" s="60" t="s">
        <v>61</v>
      </c>
      <c r="E7" s="6"/>
      <c r="F7" s="7"/>
      <c r="G7" s="6"/>
      <c r="H7" s="6"/>
      <c r="I7" s="73" t="s">
        <v>5</v>
      </c>
      <c r="J7" s="73"/>
      <c r="K7" s="5" t="s">
        <v>2</v>
      </c>
      <c r="L7" s="43" t="s">
        <v>55</v>
      </c>
      <c r="M7" s="44"/>
      <c r="N7" s="45"/>
      <c r="O7" s="46"/>
    </row>
    <row r="8" spans="1:20" ht="21" customHeight="1" x14ac:dyDescent="0.2">
      <c r="A8" s="73" t="s">
        <v>13</v>
      </c>
      <c r="B8" s="73"/>
      <c r="C8" s="5" t="s">
        <v>2</v>
      </c>
      <c r="D8" s="58" t="s">
        <v>47</v>
      </c>
      <c r="E8" s="6"/>
      <c r="F8" s="7"/>
      <c r="G8" s="6"/>
      <c r="H8" s="6"/>
      <c r="I8" s="73" t="s">
        <v>6</v>
      </c>
      <c r="J8" s="73"/>
      <c r="K8" s="5" t="s">
        <v>2</v>
      </c>
      <c r="L8" s="44"/>
      <c r="M8" s="44"/>
      <c r="N8" s="45"/>
      <c r="O8" s="46"/>
    </row>
    <row r="9" spans="1:20" ht="21" customHeight="1" x14ac:dyDescent="0.2">
      <c r="A9" s="73" t="s">
        <v>14</v>
      </c>
      <c r="B9" s="73"/>
      <c r="C9" s="5" t="s">
        <v>2</v>
      </c>
      <c r="D9" s="58" t="s">
        <v>50</v>
      </c>
      <c r="E9" s="6"/>
      <c r="F9" s="6"/>
      <c r="G9" s="6"/>
      <c r="H9" s="6"/>
      <c r="I9" s="73" t="s">
        <v>7</v>
      </c>
      <c r="J9" s="73"/>
      <c r="K9" s="5" t="s">
        <v>2</v>
      </c>
      <c r="L9" s="74"/>
      <c r="M9" s="75"/>
      <c r="N9" s="75"/>
      <c r="O9" s="75"/>
    </row>
    <row r="10" spans="1:20" ht="21" customHeight="1" x14ac:dyDescent="0.2">
      <c r="A10" s="73" t="s">
        <v>15</v>
      </c>
      <c r="B10" s="73"/>
      <c r="C10" s="5" t="s">
        <v>2</v>
      </c>
      <c r="D10" s="58" t="s">
        <v>48</v>
      </c>
      <c r="E10" s="6"/>
      <c r="F10" s="6"/>
      <c r="G10" s="6"/>
      <c r="H10" s="6"/>
      <c r="I10" s="73" t="s">
        <v>8</v>
      </c>
      <c r="J10" s="73"/>
      <c r="K10" s="5" t="s">
        <v>2</v>
      </c>
      <c r="L10" s="41" t="s">
        <v>52</v>
      </c>
      <c r="M10" s="41"/>
      <c r="N10" s="47"/>
      <c r="O10" s="48"/>
    </row>
    <row r="11" spans="1:20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20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20" x14ac:dyDescent="0.2">
      <c r="L13" s="13"/>
      <c r="M13" s="13"/>
      <c r="N13" s="13"/>
      <c r="O13" s="13"/>
      <c r="P13" s="13"/>
      <c r="Q13" s="13"/>
    </row>
    <row r="14" spans="1:20" s="15" customFormat="1" ht="42.75" customHeight="1" x14ac:dyDescent="0.25">
      <c r="A14" s="32" t="s">
        <v>9</v>
      </c>
      <c r="B14" s="32" t="s">
        <v>16</v>
      </c>
      <c r="C14" s="65" t="s">
        <v>17</v>
      </c>
      <c r="D14" s="65"/>
      <c r="E14" s="65"/>
      <c r="F14" s="32" t="s">
        <v>0</v>
      </c>
      <c r="G14" s="32" t="s">
        <v>18</v>
      </c>
      <c r="H14" s="32" t="s">
        <v>22</v>
      </c>
      <c r="I14" s="65" t="s">
        <v>19</v>
      </c>
      <c r="J14" s="65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20" s="15" customFormat="1" ht="35.1" customHeight="1" x14ac:dyDescent="0.25">
      <c r="A15" s="16">
        <v>1</v>
      </c>
      <c r="B15" s="57" t="s">
        <v>58</v>
      </c>
      <c r="C15" s="68" t="s">
        <v>59</v>
      </c>
      <c r="D15" s="69"/>
      <c r="E15" s="70"/>
      <c r="F15" s="37" t="s">
        <v>57</v>
      </c>
      <c r="G15" s="16"/>
      <c r="H15" s="51">
        <v>2</v>
      </c>
      <c r="I15" s="66">
        <v>158650</v>
      </c>
      <c r="J15" s="67"/>
      <c r="K15" s="38">
        <v>0.05</v>
      </c>
      <c r="L15" s="17"/>
      <c r="M15" s="52">
        <f>(I15-(I15*K15))*H15</f>
        <v>301435</v>
      </c>
      <c r="N15" s="40"/>
      <c r="O15" s="14"/>
      <c r="P15" s="13"/>
      <c r="Q15" s="13"/>
      <c r="T15" s="53"/>
    </row>
    <row r="16" spans="1:20" s="15" customFormat="1" ht="35.1" customHeight="1" x14ac:dyDescent="0.25">
      <c r="A16" s="16">
        <f>A15+1</f>
        <v>2</v>
      </c>
      <c r="B16" s="57" t="s">
        <v>63</v>
      </c>
      <c r="C16" s="68" t="s">
        <v>62</v>
      </c>
      <c r="D16" s="69"/>
      <c r="E16" s="70"/>
      <c r="F16" s="37" t="s">
        <v>57</v>
      </c>
      <c r="G16" s="16"/>
      <c r="H16" s="51">
        <v>1</v>
      </c>
      <c r="I16" s="66">
        <v>240000</v>
      </c>
      <c r="J16" s="67"/>
      <c r="K16" s="38">
        <v>0.05</v>
      </c>
      <c r="L16" s="17"/>
      <c r="M16" s="52">
        <f>(I16-(I16*K16))*H16</f>
        <v>228000</v>
      </c>
      <c r="N16" s="40"/>
      <c r="O16" s="14"/>
      <c r="P16" s="13"/>
      <c r="Q16" s="13"/>
      <c r="T16" s="53"/>
    </row>
    <row r="17" spans="1:20" s="18" customFormat="1" ht="24" customHeight="1" x14ac:dyDescent="0.25">
      <c r="K17" s="76" t="s">
        <v>34</v>
      </c>
      <c r="L17" s="76"/>
      <c r="M17" s="53">
        <f>M15+M16</f>
        <v>529435</v>
      </c>
      <c r="O17" s="19"/>
      <c r="T17" s="19"/>
    </row>
    <row r="18" spans="1:20" s="12" customFormat="1" ht="24" customHeight="1" x14ac:dyDescent="0.2">
      <c r="B18" s="18"/>
      <c r="C18" s="18"/>
      <c r="D18" s="20"/>
      <c r="J18" s="18"/>
      <c r="K18" s="77" t="s">
        <v>33</v>
      </c>
      <c r="L18" s="77"/>
      <c r="M18" s="53">
        <v>0</v>
      </c>
    </row>
    <row r="19" spans="1:20" s="12" customFormat="1" ht="24" customHeight="1" x14ac:dyDescent="0.2">
      <c r="B19" s="18"/>
      <c r="C19" s="18"/>
      <c r="D19" s="18"/>
      <c r="J19" s="22"/>
      <c r="K19" s="78" t="s">
        <v>28</v>
      </c>
      <c r="L19" s="78"/>
      <c r="M19" s="53">
        <f>M17</f>
        <v>529435</v>
      </c>
      <c r="O19" s="23"/>
    </row>
    <row r="20" spans="1:20" s="12" customFormat="1" ht="23.25" customHeight="1" x14ac:dyDescent="0.2">
      <c r="B20" s="34" t="s">
        <v>24</v>
      </c>
      <c r="C20" s="24" t="s">
        <v>2</v>
      </c>
      <c r="D20" s="18" t="s">
        <v>46</v>
      </c>
      <c r="J20" s="18"/>
      <c r="K20" s="18"/>
      <c r="L20" s="19"/>
      <c r="M20" s="19"/>
      <c r="O20" s="25"/>
    </row>
    <row r="21" spans="1:20" s="12" customFormat="1" ht="23.25" customHeight="1" x14ac:dyDescent="0.2">
      <c r="B21" s="34" t="s">
        <v>25</v>
      </c>
      <c r="C21" s="24" t="s">
        <v>2</v>
      </c>
      <c r="D21" s="26">
        <f>D6+3</f>
        <v>45752</v>
      </c>
      <c r="J21" s="18"/>
      <c r="K21" s="18"/>
      <c r="L21" s="19"/>
      <c r="M21" s="19"/>
      <c r="O21" s="27"/>
    </row>
    <row r="22" spans="1:20" s="12" customFormat="1" ht="23.25" customHeight="1" x14ac:dyDescent="0.2">
      <c r="B22" s="34" t="s">
        <v>26</v>
      </c>
      <c r="C22" s="24" t="s">
        <v>2</v>
      </c>
      <c r="D22" s="18" t="s">
        <v>49</v>
      </c>
      <c r="J22" s="18"/>
      <c r="K22" s="18"/>
      <c r="L22" s="19"/>
      <c r="M22" s="19"/>
    </row>
    <row r="23" spans="1:20" s="18" customFormat="1" ht="15" customHeight="1" x14ac:dyDescent="0.25">
      <c r="B23" s="55" t="s">
        <v>27</v>
      </c>
      <c r="C23" s="24" t="s">
        <v>2</v>
      </c>
      <c r="D23" s="59" t="s">
        <v>64</v>
      </c>
      <c r="M23" s="19"/>
    </row>
    <row r="24" spans="1:20" s="18" customFormat="1" ht="15" customHeight="1" x14ac:dyDescent="0.25">
      <c r="D24" s="54" t="s">
        <v>65</v>
      </c>
    </row>
    <row r="25" spans="1:20" s="21" customFormat="1" ht="15" customHeight="1" x14ac:dyDescent="0.25">
      <c r="B25" s="56"/>
      <c r="C25" s="56"/>
      <c r="D25" s="31" t="s">
        <v>66</v>
      </c>
      <c r="E25" s="56"/>
      <c r="F25" s="56"/>
      <c r="G25" s="56"/>
      <c r="H25" s="56"/>
      <c r="I25" s="56"/>
      <c r="J25" s="56"/>
      <c r="K25" s="56"/>
      <c r="M25" s="56"/>
    </row>
    <row r="26" spans="1:20" ht="23.25" customHeight="1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M26" s="28"/>
    </row>
    <row r="27" spans="1:20" s="2" customFormat="1" ht="24" customHeight="1" x14ac:dyDescent="0.25">
      <c r="A27" s="71" t="s">
        <v>29</v>
      </c>
      <c r="B27" s="71"/>
      <c r="C27" s="71"/>
      <c r="D27" s="71" t="s">
        <v>30</v>
      </c>
      <c r="E27" s="71"/>
      <c r="F27" s="71" t="s">
        <v>31</v>
      </c>
      <c r="G27" s="71"/>
      <c r="H27" s="71"/>
      <c r="I27" s="71" t="s">
        <v>32</v>
      </c>
      <c r="J27" s="71"/>
      <c r="K27" s="71"/>
      <c r="L27" s="71" t="s">
        <v>30</v>
      </c>
      <c r="M27" s="71"/>
    </row>
    <row r="28" spans="1:20" ht="15" customHeight="1" x14ac:dyDescent="0.2">
      <c r="B28" s="15"/>
      <c r="C28" s="15"/>
      <c r="D28" s="29"/>
      <c r="F28" s="18"/>
      <c r="H28" s="21"/>
      <c r="I28" s="21"/>
      <c r="J28" s="21"/>
      <c r="K28" s="21"/>
      <c r="L28" s="15"/>
      <c r="M28" s="15"/>
    </row>
    <row r="29" spans="1:20" ht="24" customHeight="1" x14ac:dyDescent="0.2">
      <c r="A29" s="63" t="s">
        <v>40</v>
      </c>
      <c r="B29" s="63"/>
      <c r="C29" s="79" t="s">
        <v>40</v>
      </c>
      <c r="D29" s="79"/>
      <c r="E29" s="30"/>
      <c r="F29" s="63" t="s">
        <v>40</v>
      </c>
      <c r="G29" s="63"/>
      <c r="H29" s="31"/>
      <c r="I29" s="31"/>
      <c r="J29" s="63" t="s">
        <v>40</v>
      </c>
      <c r="K29" s="63"/>
      <c r="L29" s="63" t="s">
        <v>41</v>
      </c>
      <c r="M29" s="63"/>
    </row>
    <row r="30" spans="1:20" ht="24" customHeight="1" x14ac:dyDescent="0.25">
      <c r="A30" s="63" t="s">
        <v>42</v>
      </c>
      <c r="B30" s="63"/>
      <c r="C30" s="79" t="s">
        <v>42</v>
      </c>
      <c r="D30" s="79"/>
      <c r="E30" s="2"/>
      <c r="F30" s="63" t="s">
        <v>42</v>
      </c>
      <c r="G30" s="63"/>
      <c r="H30" s="2"/>
      <c r="I30" s="2"/>
      <c r="J30" s="63" t="s">
        <v>42</v>
      </c>
      <c r="K30" s="63"/>
      <c r="L30" s="63" t="s">
        <v>43</v>
      </c>
      <c r="M30" s="63"/>
    </row>
    <row r="31" spans="1:20" ht="29.25" customHeight="1" x14ac:dyDescent="0.25">
      <c r="A31" s="62" t="s">
        <v>37</v>
      </c>
      <c r="B31" s="62"/>
      <c r="C31" s="35"/>
      <c r="D31" s="61" t="s">
        <v>45</v>
      </c>
      <c r="E31" s="61"/>
      <c r="F31" s="62" t="s">
        <v>35</v>
      </c>
      <c r="G31" s="62"/>
      <c r="H31" s="62"/>
      <c r="I31" s="62" t="s">
        <v>1</v>
      </c>
      <c r="J31" s="62"/>
      <c r="K31" s="62"/>
      <c r="L31" s="62" t="s">
        <v>36</v>
      </c>
      <c r="M31" s="62"/>
    </row>
    <row r="32" spans="1:20" ht="18" customHeight="1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62" t="s">
        <v>38</v>
      </c>
      <c r="M32" s="62"/>
    </row>
    <row r="34" spans="12:13" ht="15.75" x14ac:dyDescent="0.2">
      <c r="L34" s="64" t="s">
        <v>39</v>
      </c>
      <c r="M34" s="6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L9:O9"/>
    <mergeCell ref="A31:B31"/>
    <mergeCell ref="L32:M32"/>
    <mergeCell ref="L31:M31"/>
    <mergeCell ref="L27:M27"/>
    <mergeCell ref="K17:L17"/>
    <mergeCell ref="K18:L18"/>
    <mergeCell ref="K19:L19"/>
    <mergeCell ref="I27:K27"/>
    <mergeCell ref="J29:K29"/>
    <mergeCell ref="J30:K30"/>
    <mergeCell ref="A29:B29"/>
    <mergeCell ref="A30:B30"/>
    <mergeCell ref="C29:D29"/>
    <mergeCell ref="C30:D30"/>
    <mergeCell ref="D27:E27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4:E14"/>
    <mergeCell ref="C15:E15"/>
    <mergeCell ref="A27:C27"/>
    <mergeCell ref="F27:H27"/>
    <mergeCell ref="C16:E16"/>
    <mergeCell ref="I16:J16"/>
    <mergeCell ref="D31:E31"/>
    <mergeCell ref="F31:H31"/>
    <mergeCell ref="F29:G29"/>
    <mergeCell ref="F30:G30"/>
    <mergeCell ref="L34:M34"/>
    <mergeCell ref="L29:M29"/>
    <mergeCell ref="L30:M30"/>
    <mergeCell ref="I31:K31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2025-04-02T09:07:30Z</cp:lastPrinted>
  <dcterms:created xsi:type="dcterms:W3CDTF">2020-08-05T08:48:56Z</dcterms:created>
  <dcterms:modified xsi:type="dcterms:W3CDTF">2025-04-02T15:25:12Z</dcterms:modified>
</cp:coreProperties>
</file>