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7755" activeTab="1"/>
  </bookViews>
  <sheets>
    <sheet name="100-2023090093" sheetId="1" r:id="rId1"/>
    <sheet name="100-2023090093 (Quo)" sheetId="2" r:id="rId2"/>
  </sheets>
  <externalReferences>
    <externalReference r:id="rId3"/>
  </externalReferences>
  <calcPr calcId="152511"/>
  <fileRecoveryPr autoRecover="0"/>
</workbook>
</file>

<file path=xl/calcChain.xml><?xml version="1.0" encoding="utf-8"?>
<calcChain xmlns="http://schemas.openxmlformats.org/spreadsheetml/2006/main">
  <c r="H12" i="2" l="1"/>
  <c r="F12" i="2" l="1"/>
  <c r="H13" i="2"/>
</calcChain>
</file>

<file path=xl/sharedStrings.xml><?xml version="1.0" encoding="utf-8"?>
<sst xmlns="http://schemas.openxmlformats.org/spreadsheetml/2006/main" count="69" uniqueCount="38">
  <si>
    <t>No.</t>
  </si>
  <si>
    <t>Parts No</t>
  </si>
  <si>
    <t>Qty</t>
  </si>
  <si>
    <t>Customer Name</t>
  </si>
  <si>
    <t>Machine Serial No</t>
  </si>
  <si>
    <t>SMU</t>
  </si>
  <si>
    <t>Branch Coverage</t>
  </si>
  <si>
    <t>Other Parts No</t>
  </si>
  <si>
    <t>Part Name</t>
  </si>
  <si>
    <t>Remark</t>
  </si>
  <si>
    <t>Components Name</t>
  </si>
  <si>
    <t>Components Model</t>
  </si>
  <si>
    <t>Components Sr No</t>
  </si>
  <si>
    <t>Job Number</t>
  </si>
  <si>
    <t>Machine Model</t>
  </si>
  <si>
    <t>-</t>
  </si>
  <si>
    <t>Reman Customer</t>
  </si>
  <si>
    <t>With Sample</t>
  </si>
  <si>
    <t>Ko Htun Aung</t>
  </si>
  <si>
    <t>EC210BLC</t>
  </si>
  <si>
    <t>Unit Pump(6),Nozzle (6)</t>
  </si>
  <si>
    <t>Injector</t>
  </si>
  <si>
    <t>100-2023080087 Additional</t>
  </si>
  <si>
    <t>Inquiry Date :</t>
  </si>
  <si>
    <t>Reply Date    :</t>
  </si>
  <si>
    <t>Ex Stock Is priority sale</t>
  </si>
  <si>
    <t xml:space="preserve">Price validity        </t>
  </si>
  <si>
    <t>:3 days after quotation for Local</t>
  </si>
  <si>
    <t>:30 days after quotation for Ex Stock</t>
  </si>
  <si>
    <t>Unit Price(USD)</t>
  </si>
  <si>
    <t>Total Price(USD)</t>
  </si>
  <si>
    <t>Brand</t>
  </si>
  <si>
    <t>Stock Status</t>
  </si>
  <si>
    <t>0432191313</t>
  </si>
  <si>
    <t>0432191313(REM)</t>
  </si>
  <si>
    <t>Bosch</t>
  </si>
  <si>
    <t>Ex Stock</t>
  </si>
  <si>
    <t>Total Amount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</si>
</sst>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38">
    <xf numFmtId="0" fontId="0" fillId="0" borderId="0" xfId="0"/>
    <xf numFmtId="0" fontId="3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vertical="center"/>
    </xf>
    <xf numFmtId="0" fontId="4" fillId="0" borderId="0" xfId="0" applyFo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0" fillId="0" borderId="0" xfId="0" applyBorder="1"/>
    <xf numFmtId="0" fontId="4" fillId="0" borderId="0" xfId="0" applyFont="1" applyFill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3" fillId="0" borderId="0" xfId="0" quotePrefix="1" applyFont="1" applyFill="1" applyAlignment="1">
      <alignment horizontal="left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1" fillId="0" borderId="3" xfId="0" applyFont="1" applyBorder="1" applyAlignment="1">
      <alignment horizontal="center" vertical="center"/>
    </xf>
    <xf numFmtId="0" fontId="1" fillId="2" borderId="0" xfId="0" applyFont="1" applyFill="1"/>
    <xf numFmtId="15" fontId="1" fillId="2" borderId="0" xfId="0" applyNumberFormat="1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3" fillId="3" borderId="0" xfId="0" applyFont="1" applyFill="1"/>
    <xf numFmtId="0" fontId="0" fillId="3" borderId="0" xfId="0" applyFill="1"/>
    <xf numFmtId="0" fontId="0" fillId="0" borderId="0" xfId="0" applyAlignment="1">
      <alignment horizontal="center" vertical="center"/>
    </xf>
    <xf numFmtId="43" fontId="3" fillId="0" borderId="0" xfId="1" applyFont="1" applyFill="1" applyAlignment="1">
      <alignment horizontal="left" vertical="center"/>
    </xf>
    <xf numFmtId="43" fontId="3" fillId="0" borderId="0" xfId="1" applyFont="1" applyFill="1" applyAlignment="1">
      <alignment horizontal="center" vertical="center"/>
    </xf>
    <xf numFmtId="43" fontId="0" fillId="0" borderId="0" xfId="1" applyFont="1" applyFill="1" applyAlignment="1">
      <alignment horizontal="center"/>
    </xf>
    <xf numFmtId="43" fontId="1" fillId="0" borderId="3" xfId="1" applyFont="1" applyBorder="1" applyAlignment="1">
      <alignment horizontal="center" vertical="center"/>
    </xf>
    <xf numFmtId="43" fontId="1" fillId="0" borderId="1" xfId="1" applyFont="1" applyBorder="1" applyAlignment="1">
      <alignment horizontal="center" vertical="center"/>
    </xf>
    <xf numFmtId="43" fontId="0" fillId="0" borderId="0" xfId="1" applyFont="1" applyAlignment="1">
      <alignment horizontal="center"/>
    </xf>
    <xf numFmtId="16" fontId="3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5.Bosch_Stock_File24%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 (Stock Control)"/>
      <sheetName val="Sheet1"/>
    </sheetNames>
    <sheetDataSet>
      <sheetData sheetId="0"/>
      <sheetData sheetId="1"/>
      <sheetData sheetId="2">
        <row r="2">
          <cell r="F2" t="str">
            <v>Part Number</v>
          </cell>
          <cell r="AK2" t="str">
            <v>Closing Qty</v>
          </cell>
        </row>
        <row r="4">
          <cell r="F4">
            <v>1110010017</v>
          </cell>
          <cell r="AK4">
            <v>9</v>
          </cell>
        </row>
        <row r="5">
          <cell r="F5">
            <v>1110010018</v>
          </cell>
          <cell r="AK5">
            <v>14</v>
          </cell>
        </row>
        <row r="6">
          <cell r="F6">
            <v>1110010032</v>
          </cell>
          <cell r="AK6">
            <v>17</v>
          </cell>
        </row>
        <row r="7">
          <cell r="F7" t="str">
            <v>0414701066</v>
          </cell>
          <cell r="AK7">
            <v>10</v>
          </cell>
        </row>
        <row r="8">
          <cell r="F8">
            <v>1410508010</v>
          </cell>
          <cell r="AK8">
            <v>19</v>
          </cell>
        </row>
        <row r="9">
          <cell r="F9" t="str">
            <v>0445110342</v>
          </cell>
          <cell r="AK9">
            <v>8</v>
          </cell>
        </row>
        <row r="10">
          <cell r="F10" t="str">
            <v>0445120048</v>
          </cell>
          <cell r="AK10">
            <v>8</v>
          </cell>
        </row>
        <row r="11">
          <cell r="F11" t="str">
            <v>0445120049</v>
          </cell>
          <cell r="AK11">
            <v>11</v>
          </cell>
        </row>
        <row r="12">
          <cell r="F12" t="str">
            <v>0445120090</v>
          </cell>
          <cell r="AK12">
            <v>4</v>
          </cell>
        </row>
        <row r="13">
          <cell r="F13">
            <v>2410500018</v>
          </cell>
          <cell r="AK13">
            <v>0</v>
          </cell>
        </row>
        <row r="14">
          <cell r="F14">
            <v>2410505007</v>
          </cell>
          <cell r="AK14">
            <v>6</v>
          </cell>
        </row>
        <row r="15">
          <cell r="F15">
            <v>2410508005</v>
          </cell>
          <cell r="AK15">
            <v>5</v>
          </cell>
        </row>
        <row r="16">
          <cell r="F16">
            <v>2410508007</v>
          </cell>
          <cell r="AK16">
            <v>14</v>
          </cell>
        </row>
        <row r="17">
          <cell r="F17" t="str">
            <v>0445120091</v>
          </cell>
          <cell r="AK17">
            <v>16</v>
          </cell>
        </row>
        <row r="18">
          <cell r="F18">
            <v>2418529988</v>
          </cell>
          <cell r="AK18">
            <v>1</v>
          </cell>
        </row>
        <row r="19">
          <cell r="F19">
            <v>2418559037</v>
          </cell>
          <cell r="AK19">
            <v>68</v>
          </cell>
        </row>
        <row r="20">
          <cell r="F20">
            <v>2430102180</v>
          </cell>
          <cell r="AK20">
            <v>18</v>
          </cell>
        </row>
        <row r="21">
          <cell r="F21">
            <v>2430102198</v>
          </cell>
          <cell r="AK21">
            <v>18</v>
          </cell>
        </row>
        <row r="22">
          <cell r="F22">
            <v>2430134023</v>
          </cell>
          <cell r="AK22">
            <v>3</v>
          </cell>
        </row>
        <row r="23">
          <cell r="F23">
            <v>2433349249</v>
          </cell>
          <cell r="AK23">
            <v>16</v>
          </cell>
        </row>
        <row r="24">
          <cell r="F24">
            <v>2434614020</v>
          </cell>
          <cell r="AK24">
            <v>66</v>
          </cell>
        </row>
        <row r="25">
          <cell r="F25">
            <v>2469403622</v>
          </cell>
          <cell r="AK25">
            <v>6</v>
          </cell>
        </row>
        <row r="26">
          <cell r="F26">
            <v>9411038529</v>
          </cell>
          <cell r="AK26">
            <v>40</v>
          </cell>
        </row>
        <row r="27">
          <cell r="F27" t="str">
            <v>0414701082</v>
          </cell>
          <cell r="AK27">
            <v>5</v>
          </cell>
        </row>
        <row r="28">
          <cell r="F28" t="str">
            <v>F00RJ01482</v>
          </cell>
          <cell r="AK28">
            <v>144</v>
          </cell>
        </row>
        <row r="29">
          <cell r="F29" t="str">
            <v>F00VC01359</v>
          </cell>
          <cell r="AK29">
            <v>47</v>
          </cell>
        </row>
        <row r="30">
          <cell r="F30">
            <v>9411612162</v>
          </cell>
          <cell r="AK30">
            <v>0</v>
          </cell>
        </row>
        <row r="31">
          <cell r="F31">
            <v>9411612254</v>
          </cell>
          <cell r="AK31">
            <v>6</v>
          </cell>
        </row>
        <row r="32">
          <cell r="F32">
            <v>9411612460</v>
          </cell>
          <cell r="AK32">
            <v>2</v>
          </cell>
        </row>
        <row r="33">
          <cell r="F33" t="str">
            <v>F00RJ02246</v>
          </cell>
          <cell r="AK33">
            <v>49</v>
          </cell>
        </row>
        <row r="34">
          <cell r="F34" t="str">
            <v>F01G201011</v>
          </cell>
          <cell r="AK34">
            <v>35</v>
          </cell>
        </row>
        <row r="35">
          <cell r="F35">
            <v>9411612527</v>
          </cell>
          <cell r="AK35">
            <v>10</v>
          </cell>
        </row>
        <row r="36">
          <cell r="F36">
            <v>9411613132</v>
          </cell>
          <cell r="AK36">
            <v>1</v>
          </cell>
        </row>
        <row r="37">
          <cell r="F37">
            <v>9411615539</v>
          </cell>
          <cell r="AK37">
            <v>5</v>
          </cell>
        </row>
        <row r="38">
          <cell r="F38">
            <v>9413038529</v>
          </cell>
          <cell r="AK38">
            <v>90</v>
          </cell>
        </row>
        <row r="39">
          <cell r="F39">
            <v>9413610351</v>
          </cell>
          <cell r="AK39">
            <v>11</v>
          </cell>
        </row>
        <row r="40">
          <cell r="F40">
            <v>9413610384</v>
          </cell>
          <cell r="AK40">
            <v>24</v>
          </cell>
        </row>
        <row r="41">
          <cell r="F41">
            <v>9413610461</v>
          </cell>
          <cell r="AK41">
            <v>6</v>
          </cell>
        </row>
        <row r="42">
          <cell r="F42">
            <v>9413610496</v>
          </cell>
          <cell r="AK42">
            <v>120</v>
          </cell>
        </row>
        <row r="43">
          <cell r="F43">
            <v>9413614194</v>
          </cell>
          <cell r="AK43">
            <v>2</v>
          </cell>
        </row>
        <row r="44">
          <cell r="F44">
            <v>9432610512</v>
          </cell>
          <cell r="AK44">
            <v>54</v>
          </cell>
        </row>
        <row r="45">
          <cell r="F45">
            <v>9432610768</v>
          </cell>
          <cell r="AK45">
            <v>68</v>
          </cell>
        </row>
        <row r="46">
          <cell r="F46">
            <v>9432610773</v>
          </cell>
          <cell r="AK46">
            <v>18</v>
          </cell>
        </row>
        <row r="47">
          <cell r="F47">
            <v>9432610830</v>
          </cell>
          <cell r="AK47">
            <v>0</v>
          </cell>
        </row>
        <row r="48">
          <cell r="F48">
            <v>9432612711</v>
          </cell>
          <cell r="AK48">
            <v>6</v>
          </cell>
        </row>
        <row r="49">
          <cell r="F49">
            <v>9432612821</v>
          </cell>
          <cell r="AK49">
            <v>0</v>
          </cell>
        </row>
        <row r="50">
          <cell r="F50" t="str">
            <v>F00RJ01683</v>
          </cell>
          <cell r="AK50">
            <v>107</v>
          </cell>
        </row>
        <row r="51">
          <cell r="F51" t="str">
            <v>F00VC01329</v>
          </cell>
          <cell r="AK51">
            <v>20</v>
          </cell>
        </row>
        <row r="52">
          <cell r="F52">
            <v>9443610563</v>
          </cell>
          <cell r="AK52">
            <v>6</v>
          </cell>
        </row>
        <row r="53">
          <cell r="F53">
            <v>9443610584</v>
          </cell>
          <cell r="AK53">
            <v>30</v>
          </cell>
        </row>
        <row r="54">
          <cell r="F54" t="str">
            <v>0261210113</v>
          </cell>
          <cell r="AK54">
            <v>58</v>
          </cell>
        </row>
        <row r="55">
          <cell r="F55" t="str">
            <v>0261210151</v>
          </cell>
          <cell r="AK55">
            <v>23</v>
          </cell>
        </row>
        <row r="56">
          <cell r="F56" t="str">
            <v>0281002534</v>
          </cell>
          <cell r="AK56">
            <v>16</v>
          </cell>
        </row>
        <row r="57">
          <cell r="F57" t="str">
            <v>0281002554</v>
          </cell>
          <cell r="AK57">
            <v>4</v>
          </cell>
        </row>
        <row r="58">
          <cell r="F58" t="str">
            <v>0281002568</v>
          </cell>
          <cell r="AK58">
            <v>10</v>
          </cell>
        </row>
        <row r="59">
          <cell r="F59" t="str">
            <v>0281002576</v>
          </cell>
          <cell r="AK59">
            <v>50</v>
          </cell>
        </row>
        <row r="60">
          <cell r="F60" t="str">
            <v>0281002744(REM)</v>
          </cell>
          <cell r="AK60">
            <v>19</v>
          </cell>
        </row>
        <row r="61">
          <cell r="F61" t="str">
            <v>0281002908</v>
          </cell>
          <cell r="AK61">
            <v>36</v>
          </cell>
        </row>
        <row r="62">
          <cell r="F62" t="str">
            <v>0281006018</v>
          </cell>
          <cell r="AK62">
            <v>34</v>
          </cell>
        </row>
        <row r="63">
          <cell r="F63" t="str">
            <v>0281006053(REM)</v>
          </cell>
          <cell r="AK63">
            <v>73</v>
          </cell>
        </row>
        <row r="64">
          <cell r="F64" t="str">
            <v>0281006087</v>
          </cell>
          <cell r="AK64">
            <v>15</v>
          </cell>
        </row>
        <row r="65">
          <cell r="F65" t="str">
            <v>0281006244</v>
          </cell>
          <cell r="AK65">
            <v>21</v>
          </cell>
        </row>
        <row r="66">
          <cell r="F66" t="str">
            <v>0414401105</v>
          </cell>
          <cell r="AK66">
            <v>1</v>
          </cell>
        </row>
        <row r="67">
          <cell r="F67">
            <v>9411612489</v>
          </cell>
          <cell r="AK67">
            <v>10</v>
          </cell>
        </row>
        <row r="68">
          <cell r="F68" t="str">
            <v>0414750003(REM)</v>
          </cell>
          <cell r="AK68">
            <v>86</v>
          </cell>
        </row>
        <row r="69">
          <cell r="F69" t="str">
            <v>0414755018</v>
          </cell>
          <cell r="AK69">
            <v>0</v>
          </cell>
        </row>
        <row r="70">
          <cell r="F70" t="str">
            <v>0432191292</v>
          </cell>
          <cell r="AK70">
            <v>0</v>
          </cell>
        </row>
        <row r="71">
          <cell r="F71" t="str">
            <v>0432191313(REM)</v>
          </cell>
          <cell r="AK71">
            <v>45</v>
          </cell>
        </row>
        <row r="72">
          <cell r="F72" t="str">
            <v>0433171454</v>
          </cell>
          <cell r="AK72">
            <v>0</v>
          </cell>
        </row>
        <row r="73">
          <cell r="F73" t="str">
            <v>0433171468</v>
          </cell>
          <cell r="AK73">
            <v>12</v>
          </cell>
        </row>
        <row r="74">
          <cell r="F74" t="str">
            <v>0433171575</v>
          </cell>
          <cell r="AK74">
            <v>8</v>
          </cell>
        </row>
        <row r="75">
          <cell r="F75" t="str">
            <v>0433171638</v>
          </cell>
          <cell r="AK75">
            <v>217</v>
          </cell>
        </row>
        <row r="76">
          <cell r="F76" t="str">
            <v>0433171743</v>
          </cell>
          <cell r="AK76">
            <v>277</v>
          </cell>
        </row>
        <row r="77">
          <cell r="F77" t="str">
            <v>0433171779</v>
          </cell>
          <cell r="AK77">
            <v>0</v>
          </cell>
        </row>
        <row r="78">
          <cell r="F78" t="str">
            <v>0433171847</v>
          </cell>
          <cell r="AK78">
            <v>240</v>
          </cell>
        </row>
        <row r="79">
          <cell r="F79" t="str">
            <v>F00VC01349</v>
          </cell>
          <cell r="AK79">
            <v>23</v>
          </cell>
        </row>
        <row r="80">
          <cell r="F80">
            <v>9442610273</v>
          </cell>
          <cell r="AK80">
            <v>108</v>
          </cell>
        </row>
        <row r="81">
          <cell r="F81" t="str">
            <v>0433171885</v>
          </cell>
          <cell r="AK81">
            <v>71</v>
          </cell>
        </row>
        <row r="82">
          <cell r="F82" t="str">
            <v>0433171886</v>
          </cell>
          <cell r="AK82">
            <v>123</v>
          </cell>
        </row>
        <row r="83">
          <cell r="F83" t="str">
            <v>0433171887</v>
          </cell>
          <cell r="AK83">
            <v>36</v>
          </cell>
        </row>
        <row r="84">
          <cell r="F84" t="str">
            <v>0433171921</v>
          </cell>
          <cell r="AK84">
            <v>52</v>
          </cell>
        </row>
        <row r="85">
          <cell r="F85" t="str">
            <v>0433171926</v>
          </cell>
          <cell r="AK85">
            <v>16</v>
          </cell>
        </row>
        <row r="86">
          <cell r="F86" t="str">
            <v>0433171929</v>
          </cell>
          <cell r="AK86">
            <v>60</v>
          </cell>
        </row>
        <row r="87">
          <cell r="F87" t="str">
            <v>0433171935</v>
          </cell>
          <cell r="AK87">
            <v>98</v>
          </cell>
        </row>
        <row r="88">
          <cell r="F88" t="str">
            <v>0433171964</v>
          </cell>
          <cell r="AK88">
            <v>30</v>
          </cell>
        </row>
        <row r="89">
          <cell r="F89" t="str">
            <v>0433171968</v>
          </cell>
          <cell r="AK89">
            <v>148</v>
          </cell>
        </row>
        <row r="90">
          <cell r="F90" t="str">
            <v>0433171982</v>
          </cell>
          <cell r="AK90">
            <v>60</v>
          </cell>
        </row>
        <row r="91">
          <cell r="F91" t="str">
            <v>0433171983</v>
          </cell>
          <cell r="AK91">
            <v>36</v>
          </cell>
        </row>
        <row r="92">
          <cell r="F92" t="str">
            <v>0433171984</v>
          </cell>
          <cell r="AK92">
            <v>108</v>
          </cell>
        </row>
        <row r="93">
          <cell r="F93" t="str">
            <v>0433171992</v>
          </cell>
          <cell r="AK93">
            <v>80</v>
          </cell>
        </row>
        <row r="94">
          <cell r="F94" t="str">
            <v>0433172022</v>
          </cell>
          <cell r="AK94">
            <v>32</v>
          </cell>
        </row>
        <row r="95">
          <cell r="F95" t="str">
            <v>0433172040</v>
          </cell>
          <cell r="AK95">
            <v>6</v>
          </cell>
        </row>
        <row r="96">
          <cell r="F96" t="str">
            <v>0433172102</v>
          </cell>
          <cell r="AK96">
            <v>20</v>
          </cell>
        </row>
        <row r="97">
          <cell r="F97" t="str">
            <v>0433172203</v>
          </cell>
          <cell r="AK97">
            <v>42</v>
          </cell>
        </row>
        <row r="98">
          <cell r="F98" t="str">
            <v>0433172262</v>
          </cell>
          <cell r="AK98">
            <v>1</v>
          </cell>
        </row>
        <row r="99">
          <cell r="F99" t="str">
            <v>0433175376</v>
          </cell>
          <cell r="AK99">
            <v>106</v>
          </cell>
        </row>
        <row r="100">
          <cell r="F100" t="str">
            <v>0433175449</v>
          </cell>
          <cell r="AK100">
            <v>107</v>
          </cell>
        </row>
        <row r="101">
          <cell r="F101" t="str">
            <v>0433271624</v>
          </cell>
          <cell r="AK101">
            <v>0</v>
          </cell>
        </row>
        <row r="102">
          <cell r="F102" t="str">
            <v>0433272994</v>
          </cell>
          <cell r="AK102">
            <v>83</v>
          </cell>
        </row>
        <row r="103">
          <cell r="F103" t="str">
            <v>0440020031</v>
          </cell>
          <cell r="AK103">
            <v>1</v>
          </cell>
        </row>
        <row r="104">
          <cell r="F104" t="str">
            <v>0440020054</v>
          </cell>
          <cell r="AK104">
            <v>1</v>
          </cell>
        </row>
        <row r="105">
          <cell r="F105" t="str">
            <v>0440020056</v>
          </cell>
          <cell r="AK105">
            <v>1</v>
          </cell>
        </row>
        <row r="106">
          <cell r="F106" t="str">
            <v>0440020073</v>
          </cell>
          <cell r="AK106">
            <v>1</v>
          </cell>
        </row>
        <row r="107">
          <cell r="F107" t="str">
            <v>0440020087</v>
          </cell>
          <cell r="AK107">
            <v>1</v>
          </cell>
        </row>
        <row r="108">
          <cell r="F108" t="str">
            <v>0440020128</v>
          </cell>
          <cell r="AK108">
            <v>1</v>
          </cell>
        </row>
        <row r="109">
          <cell r="F109" t="str">
            <v>0445010114</v>
          </cell>
          <cell r="AK109">
            <v>1</v>
          </cell>
        </row>
        <row r="110">
          <cell r="F110" t="str">
            <v>0445010324</v>
          </cell>
          <cell r="AK110">
            <v>1</v>
          </cell>
        </row>
        <row r="111">
          <cell r="F111" t="str">
            <v>0445010333</v>
          </cell>
          <cell r="AK111">
            <v>1</v>
          </cell>
        </row>
        <row r="112">
          <cell r="F112" t="str">
            <v>0445010355</v>
          </cell>
          <cell r="AK112">
            <v>4</v>
          </cell>
        </row>
        <row r="113">
          <cell r="F113" t="str">
            <v>0445020028</v>
          </cell>
          <cell r="AK113">
            <v>1</v>
          </cell>
        </row>
        <row r="114">
          <cell r="F114" t="str">
            <v>0445020049</v>
          </cell>
          <cell r="AK114">
            <v>1</v>
          </cell>
        </row>
        <row r="115">
          <cell r="F115" t="str">
            <v>0445020067</v>
          </cell>
          <cell r="AK115">
            <v>1</v>
          </cell>
        </row>
        <row r="116">
          <cell r="F116" t="str">
            <v>0445020122</v>
          </cell>
          <cell r="AK116">
            <v>0</v>
          </cell>
        </row>
        <row r="117">
          <cell r="F117" t="str">
            <v>0445110143</v>
          </cell>
          <cell r="AK117">
            <v>47</v>
          </cell>
        </row>
        <row r="118">
          <cell r="F118" t="str">
            <v>0445110249</v>
          </cell>
          <cell r="AK118">
            <v>11</v>
          </cell>
        </row>
        <row r="119">
          <cell r="F119" t="str">
            <v>0445110250</v>
          </cell>
          <cell r="AK119">
            <v>16</v>
          </cell>
        </row>
        <row r="120">
          <cell r="F120" t="str">
            <v>0445110274</v>
          </cell>
          <cell r="AK120">
            <v>8</v>
          </cell>
        </row>
        <row r="121">
          <cell r="F121" t="str">
            <v>0445110277</v>
          </cell>
          <cell r="AK121">
            <v>4</v>
          </cell>
        </row>
        <row r="122">
          <cell r="F122" t="str">
            <v>0445110279</v>
          </cell>
          <cell r="AK122">
            <v>12</v>
          </cell>
        </row>
        <row r="123">
          <cell r="F123" t="str">
            <v>0445110283</v>
          </cell>
          <cell r="AK123">
            <v>37</v>
          </cell>
        </row>
        <row r="124">
          <cell r="F124" t="str">
            <v>0445110284</v>
          </cell>
          <cell r="AK124">
            <v>8</v>
          </cell>
        </row>
        <row r="125">
          <cell r="F125" t="str">
            <v>0445110293</v>
          </cell>
          <cell r="AK125">
            <v>11</v>
          </cell>
        </row>
        <row r="126">
          <cell r="F126" t="str">
            <v>F00RJ00218</v>
          </cell>
          <cell r="AK126">
            <v>12</v>
          </cell>
        </row>
        <row r="127">
          <cell r="F127" t="str">
            <v>0445120006</v>
          </cell>
          <cell r="AK127">
            <v>12</v>
          </cell>
        </row>
        <row r="128">
          <cell r="F128">
            <v>2410210049</v>
          </cell>
          <cell r="AK128">
            <v>12</v>
          </cell>
        </row>
        <row r="129">
          <cell r="F129" t="str">
            <v>F00RJ01428</v>
          </cell>
          <cell r="AK129">
            <v>32</v>
          </cell>
        </row>
        <row r="130">
          <cell r="F130" t="str">
            <v>0445120066(REM)</v>
          </cell>
          <cell r="AK130">
            <v>160</v>
          </cell>
        </row>
        <row r="131">
          <cell r="F131" t="str">
            <v>0445120067(REM)</v>
          </cell>
          <cell r="AK131">
            <v>113</v>
          </cell>
        </row>
        <row r="132">
          <cell r="F132" t="str">
            <v>0445120073</v>
          </cell>
          <cell r="AK132">
            <v>8</v>
          </cell>
        </row>
        <row r="133">
          <cell r="F133" t="str">
            <v>F00VC01356</v>
          </cell>
          <cell r="AK133">
            <v>4</v>
          </cell>
        </row>
        <row r="134">
          <cell r="F134" t="str">
            <v>F00VC17504</v>
          </cell>
          <cell r="AK134">
            <v>323</v>
          </cell>
        </row>
        <row r="135">
          <cell r="F135" t="str">
            <v>0445120229</v>
          </cell>
          <cell r="AK135">
            <v>12</v>
          </cell>
        </row>
        <row r="136">
          <cell r="F136" t="str">
            <v>0445120231</v>
          </cell>
          <cell r="AK136">
            <v>44</v>
          </cell>
        </row>
        <row r="137">
          <cell r="F137" t="str">
            <v>0445214112</v>
          </cell>
          <cell r="AK137">
            <v>1</v>
          </cell>
        </row>
        <row r="138">
          <cell r="F138" t="str">
            <v>0445224016</v>
          </cell>
          <cell r="AK138">
            <v>1</v>
          </cell>
        </row>
        <row r="139">
          <cell r="F139" t="str">
            <v>0445224036</v>
          </cell>
          <cell r="AK139">
            <v>1</v>
          </cell>
        </row>
        <row r="140">
          <cell r="F140" t="str">
            <v>0445226047</v>
          </cell>
          <cell r="AK140">
            <v>30</v>
          </cell>
        </row>
        <row r="141">
          <cell r="F141" t="str">
            <v>0445226048(REM)</v>
          </cell>
          <cell r="AK141">
            <v>4</v>
          </cell>
        </row>
        <row r="142">
          <cell r="F142" t="str">
            <v>0928400713</v>
          </cell>
          <cell r="AK142">
            <v>1</v>
          </cell>
        </row>
        <row r="143">
          <cell r="F143" t="str">
            <v>0928400727</v>
          </cell>
          <cell r="AK143">
            <v>1</v>
          </cell>
        </row>
        <row r="144">
          <cell r="F144" t="str">
            <v>0928400750</v>
          </cell>
          <cell r="AK144">
            <v>5</v>
          </cell>
        </row>
        <row r="145">
          <cell r="F145" t="str">
            <v>0928400777</v>
          </cell>
          <cell r="AK145">
            <v>1</v>
          </cell>
        </row>
        <row r="146">
          <cell r="F146" t="str">
            <v>1468434036</v>
          </cell>
          <cell r="AK146">
            <v>1</v>
          </cell>
        </row>
        <row r="147">
          <cell r="F147">
            <v>2410210033</v>
          </cell>
          <cell r="AK147">
            <v>6</v>
          </cell>
        </row>
        <row r="148">
          <cell r="F148">
            <v>3418425008</v>
          </cell>
          <cell r="AK148">
            <v>147</v>
          </cell>
        </row>
        <row r="149">
          <cell r="F149">
            <v>3418520004</v>
          </cell>
          <cell r="AK149">
            <v>193</v>
          </cell>
        </row>
        <row r="150">
          <cell r="F150" t="str">
            <v>9432612587</v>
          </cell>
          <cell r="AK150">
            <v>4</v>
          </cell>
        </row>
        <row r="151">
          <cell r="F151" t="str">
            <v>9443611189</v>
          </cell>
          <cell r="AK151">
            <v>120</v>
          </cell>
        </row>
        <row r="152">
          <cell r="F152" t="str">
            <v>F002B10595</v>
          </cell>
          <cell r="AK152">
            <v>52</v>
          </cell>
        </row>
        <row r="153">
          <cell r="F153" t="str">
            <v>F002B70051</v>
          </cell>
          <cell r="AK153">
            <v>126</v>
          </cell>
        </row>
        <row r="154">
          <cell r="F154" t="str">
            <v>F002C40552</v>
          </cell>
          <cell r="AK154">
            <v>175</v>
          </cell>
        </row>
        <row r="155">
          <cell r="F155" t="str">
            <v>F002C40648</v>
          </cell>
          <cell r="AK155">
            <v>118</v>
          </cell>
        </row>
        <row r="156">
          <cell r="F156" t="str">
            <v>F002C70552</v>
          </cell>
          <cell r="AK156">
            <v>5</v>
          </cell>
        </row>
        <row r="157">
          <cell r="F157" t="str">
            <v>F00BC80045(REM)</v>
          </cell>
          <cell r="AK157">
            <v>92</v>
          </cell>
        </row>
        <row r="158">
          <cell r="F158" t="str">
            <v>F00N200798</v>
          </cell>
          <cell r="AK158">
            <v>45</v>
          </cell>
        </row>
        <row r="159">
          <cell r="F159" t="str">
            <v>F00N201433</v>
          </cell>
          <cell r="AK159">
            <v>76</v>
          </cell>
        </row>
        <row r="160">
          <cell r="F160" t="str">
            <v>F00RJ00222</v>
          </cell>
          <cell r="AK160">
            <v>299</v>
          </cell>
        </row>
        <row r="161">
          <cell r="F161" t="str">
            <v>F00RJ00375</v>
          </cell>
          <cell r="AK161">
            <v>134</v>
          </cell>
        </row>
        <row r="162">
          <cell r="F162">
            <v>1410210014</v>
          </cell>
          <cell r="AK162">
            <v>13</v>
          </cell>
        </row>
        <row r="163">
          <cell r="F163" t="str">
            <v>F00RJ01453</v>
          </cell>
          <cell r="AK163">
            <v>615</v>
          </cell>
        </row>
        <row r="164">
          <cell r="F164" t="str">
            <v>F00RJ01479</v>
          </cell>
          <cell r="AK164">
            <v>211</v>
          </cell>
        </row>
        <row r="165">
          <cell r="F165">
            <v>2410113014</v>
          </cell>
          <cell r="AK165">
            <v>24</v>
          </cell>
        </row>
        <row r="166">
          <cell r="F166" t="str">
            <v>1520210099</v>
          </cell>
          <cell r="AK166">
            <v>12</v>
          </cell>
        </row>
        <row r="167">
          <cell r="F167" t="str">
            <v>F00RJ01941</v>
          </cell>
          <cell r="AK167">
            <v>64</v>
          </cell>
        </row>
        <row r="168">
          <cell r="F168" t="str">
            <v>F00RJ02130</v>
          </cell>
          <cell r="AK168">
            <v>31</v>
          </cell>
        </row>
        <row r="169">
          <cell r="F169">
            <v>2410283034</v>
          </cell>
          <cell r="AK169">
            <v>2</v>
          </cell>
        </row>
        <row r="170">
          <cell r="F170" t="str">
            <v>F00VC38002</v>
          </cell>
          <cell r="AK170">
            <v>80</v>
          </cell>
        </row>
        <row r="171">
          <cell r="F171" t="str">
            <v>F00VC01306</v>
          </cell>
          <cell r="AK171">
            <v>76</v>
          </cell>
        </row>
        <row r="172">
          <cell r="F172">
            <v>9411610089</v>
          </cell>
          <cell r="AK172">
            <v>6</v>
          </cell>
        </row>
        <row r="173">
          <cell r="F173" t="str">
            <v>F00VC01352</v>
          </cell>
          <cell r="AK173">
            <v>49</v>
          </cell>
        </row>
        <row r="174">
          <cell r="F174">
            <v>9411610119</v>
          </cell>
          <cell r="AK174">
            <v>20</v>
          </cell>
        </row>
        <row r="175">
          <cell r="F175" t="str">
            <v>F00VC05001</v>
          </cell>
          <cell r="AK175">
            <v>600</v>
          </cell>
        </row>
        <row r="176">
          <cell r="F176" t="str">
            <v>F00VC05009</v>
          </cell>
          <cell r="AK176">
            <v>248</v>
          </cell>
        </row>
        <row r="177">
          <cell r="F177" t="str">
            <v>F00VC14012</v>
          </cell>
          <cell r="AK177">
            <v>8</v>
          </cell>
        </row>
        <row r="178">
          <cell r="F178" t="str">
            <v>F00VC16020</v>
          </cell>
          <cell r="AK178">
            <v>28</v>
          </cell>
        </row>
        <row r="179">
          <cell r="F179" t="str">
            <v>F00VC17003</v>
          </cell>
          <cell r="AK179">
            <v>25</v>
          </cell>
        </row>
        <row r="180">
          <cell r="F180">
            <v>9411610519</v>
          </cell>
          <cell r="AK180">
            <v>20</v>
          </cell>
        </row>
        <row r="181">
          <cell r="F181" t="str">
            <v>F00VC21001</v>
          </cell>
          <cell r="AK181">
            <v>231</v>
          </cell>
        </row>
        <row r="182">
          <cell r="F182">
            <v>9442610495</v>
          </cell>
          <cell r="AK182">
            <v>10</v>
          </cell>
        </row>
        <row r="183">
          <cell r="F183">
            <v>9411612490</v>
          </cell>
          <cell r="AK183">
            <v>6</v>
          </cell>
        </row>
        <row r="184">
          <cell r="F184" t="str">
            <v>F00VC99002</v>
          </cell>
          <cell r="AK184">
            <v>109</v>
          </cell>
        </row>
        <row r="185">
          <cell r="F185" t="str">
            <v>F00VX99886</v>
          </cell>
          <cell r="AK185">
            <v>2</v>
          </cell>
        </row>
        <row r="186">
          <cell r="F186" t="str">
            <v>F00ZZ10000</v>
          </cell>
          <cell r="AK186">
            <v>18</v>
          </cell>
        </row>
        <row r="187">
          <cell r="F187" t="str">
            <v>F01G0V5000</v>
          </cell>
          <cell r="AK187">
            <v>0</v>
          </cell>
        </row>
        <row r="188">
          <cell r="F188" t="str">
            <v>F00VC38044</v>
          </cell>
          <cell r="AK188">
            <v>10</v>
          </cell>
        </row>
        <row r="189">
          <cell r="F189" t="str">
            <v>F01M100869</v>
          </cell>
          <cell r="AK189">
            <v>6</v>
          </cell>
        </row>
        <row r="190">
          <cell r="F190" t="str">
            <v>0445120361</v>
          </cell>
          <cell r="AK190">
            <v>6</v>
          </cell>
        </row>
        <row r="191">
          <cell r="F191">
            <v>2418425982</v>
          </cell>
          <cell r="AK191">
            <v>18</v>
          </cell>
        </row>
        <row r="192">
          <cell r="F192" t="str">
            <v>0433171658</v>
          </cell>
          <cell r="AK192">
            <v>38</v>
          </cell>
        </row>
        <row r="193">
          <cell r="F193" t="str">
            <v>0281002507</v>
          </cell>
          <cell r="AK193">
            <v>30</v>
          </cell>
        </row>
        <row r="194">
          <cell r="F194">
            <v>9430613739</v>
          </cell>
          <cell r="AK194">
            <v>4</v>
          </cell>
        </row>
        <row r="195">
          <cell r="F195" t="str">
            <v>0001261028</v>
          </cell>
          <cell r="AK195">
            <v>0</v>
          </cell>
        </row>
        <row r="196">
          <cell r="F196" t="str">
            <v>0433171849(REM)</v>
          </cell>
          <cell r="AK196">
            <v>24</v>
          </cell>
        </row>
        <row r="197">
          <cell r="F197">
            <v>2418445992</v>
          </cell>
          <cell r="AK197">
            <v>12</v>
          </cell>
        </row>
        <row r="198">
          <cell r="F198" t="str">
            <v>0433171562</v>
          </cell>
          <cell r="AK198">
            <v>12</v>
          </cell>
        </row>
        <row r="199">
          <cell r="F199">
            <v>1418325188</v>
          </cell>
          <cell r="AK199">
            <v>8</v>
          </cell>
        </row>
        <row r="200">
          <cell r="F200">
            <v>1418522047</v>
          </cell>
          <cell r="AK200">
            <v>8</v>
          </cell>
        </row>
        <row r="201">
          <cell r="F201" t="str">
            <v>0433171914</v>
          </cell>
          <cell r="AK201">
            <v>1</v>
          </cell>
        </row>
        <row r="202">
          <cell r="F202" t="str">
            <v>0986610148</v>
          </cell>
          <cell r="AK202">
            <v>0</v>
          </cell>
        </row>
        <row r="203">
          <cell r="F203" t="str">
            <v>0986610169</v>
          </cell>
          <cell r="AK203">
            <v>0</v>
          </cell>
        </row>
        <row r="204">
          <cell r="F204">
            <v>1466110685</v>
          </cell>
          <cell r="AK204">
            <v>2</v>
          </cell>
        </row>
        <row r="205">
          <cell r="F205">
            <v>2418455429</v>
          </cell>
          <cell r="AK205">
            <v>42</v>
          </cell>
        </row>
        <row r="206">
          <cell r="F206">
            <v>2418455432</v>
          </cell>
          <cell r="AK206">
            <v>74</v>
          </cell>
        </row>
        <row r="207">
          <cell r="F207">
            <v>1468374033</v>
          </cell>
          <cell r="AK207">
            <v>3</v>
          </cell>
        </row>
        <row r="208">
          <cell r="F208" t="str">
            <v>0986610126</v>
          </cell>
          <cell r="AK208">
            <v>1</v>
          </cell>
        </row>
        <row r="209">
          <cell r="F209" t="str">
            <v>0986611252</v>
          </cell>
          <cell r="AK209">
            <v>1</v>
          </cell>
        </row>
        <row r="210">
          <cell r="F210" t="str">
            <v>0433171831</v>
          </cell>
          <cell r="AK210">
            <v>12</v>
          </cell>
        </row>
        <row r="211">
          <cell r="F211" t="str">
            <v>F042200061</v>
          </cell>
          <cell r="AK211">
            <v>0</v>
          </cell>
        </row>
        <row r="212">
          <cell r="F212">
            <v>2418552159</v>
          </cell>
          <cell r="AK212">
            <v>48</v>
          </cell>
        </row>
        <row r="213">
          <cell r="F213" t="str">
            <v>F00RJ02466</v>
          </cell>
          <cell r="AK213">
            <v>21</v>
          </cell>
        </row>
        <row r="214">
          <cell r="F214" t="str">
            <v>0433171767</v>
          </cell>
          <cell r="AK214">
            <v>12</v>
          </cell>
        </row>
        <row r="215">
          <cell r="F215">
            <v>9411038578</v>
          </cell>
          <cell r="AK215">
            <v>46</v>
          </cell>
        </row>
        <row r="216">
          <cell r="F216" t="str">
            <v>F002B10599</v>
          </cell>
          <cell r="AK216">
            <v>78</v>
          </cell>
        </row>
        <row r="217">
          <cell r="F217" t="str">
            <v>0433171329</v>
          </cell>
          <cell r="AK217">
            <v>12</v>
          </cell>
        </row>
        <row r="218">
          <cell r="F218">
            <v>9443610199</v>
          </cell>
          <cell r="AK218">
            <v>12</v>
          </cell>
        </row>
        <row r="219">
          <cell r="F219">
            <v>9413038541</v>
          </cell>
          <cell r="AK219">
            <v>144</v>
          </cell>
        </row>
        <row r="220">
          <cell r="F220">
            <v>1466110644</v>
          </cell>
          <cell r="AK220">
            <v>3</v>
          </cell>
        </row>
        <row r="221">
          <cell r="F221" t="str">
            <v>F00RJ02561</v>
          </cell>
          <cell r="AK221">
            <v>12</v>
          </cell>
        </row>
        <row r="222">
          <cell r="F222" t="str">
            <v>F002B10104</v>
          </cell>
          <cell r="AK222">
            <v>120</v>
          </cell>
        </row>
        <row r="223">
          <cell r="F223">
            <v>9443610220</v>
          </cell>
          <cell r="AK223">
            <v>30</v>
          </cell>
        </row>
        <row r="224">
          <cell r="F224">
            <v>9413610014</v>
          </cell>
          <cell r="AK224">
            <v>12</v>
          </cell>
        </row>
        <row r="225">
          <cell r="F225">
            <v>9413610586</v>
          </cell>
          <cell r="AK225">
            <v>66</v>
          </cell>
        </row>
        <row r="226">
          <cell r="F226" t="str">
            <v>0414401102</v>
          </cell>
          <cell r="AK226">
            <v>0</v>
          </cell>
        </row>
        <row r="227">
          <cell r="F227">
            <v>2437010137</v>
          </cell>
          <cell r="AK227">
            <v>24</v>
          </cell>
        </row>
        <row r="228">
          <cell r="F228">
            <v>9413610310</v>
          </cell>
          <cell r="AK228">
            <v>6</v>
          </cell>
        </row>
        <row r="229">
          <cell r="F229">
            <v>9411038576</v>
          </cell>
          <cell r="AK229">
            <v>68</v>
          </cell>
        </row>
        <row r="230">
          <cell r="F230">
            <v>1468334928</v>
          </cell>
          <cell r="AK230">
            <v>3</v>
          </cell>
        </row>
        <row r="231">
          <cell r="F231">
            <v>1468376013</v>
          </cell>
          <cell r="AK231">
            <v>2</v>
          </cell>
        </row>
        <row r="232">
          <cell r="F232">
            <v>9412038577</v>
          </cell>
          <cell r="AK232">
            <v>36</v>
          </cell>
        </row>
        <row r="233">
          <cell r="F233" t="str">
            <v>0433171812</v>
          </cell>
          <cell r="AK233">
            <v>18</v>
          </cell>
        </row>
        <row r="234">
          <cell r="F234">
            <v>9412038416</v>
          </cell>
          <cell r="AK234">
            <v>4</v>
          </cell>
        </row>
        <row r="235">
          <cell r="F235" t="str">
            <v>0433171827</v>
          </cell>
          <cell r="AK235">
            <v>12</v>
          </cell>
        </row>
        <row r="236">
          <cell r="F236" t="str">
            <v>F00RJ01052</v>
          </cell>
          <cell r="AK236">
            <v>12</v>
          </cell>
        </row>
        <row r="237">
          <cell r="F237">
            <v>1466111686</v>
          </cell>
          <cell r="AK237">
            <v>3</v>
          </cell>
        </row>
        <row r="238">
          <cell r="F238">
            <v>2418559045</v>
          </cell>
          <cell r="AK238">
            <v>12</v>
          </cell>
        </row>
        <row r="239">
          <cell r="F239" t="str">
            <v>F002C8Z201</v>
          </cell>
          <cell r="AK239">
            <v>18</v>
          </cell>
        </row>
        <row r="240">
          <cell r="F240" t="str">
            <v>F002C40547</v>
          </cell>
          <cell r="AK240">
            <v>12</v>
          </cell>
        </row>
        <row r="241">
          <cell r="F241" t="str">
            <v>0433172140</v>
          </cell>
          <cell r="AK241">
            <v>12</v>
          </cell>
        </row>
        <row r="242">
          <cell r="F242" t="str">
            <v>F002C40553</v>
          </cell>
          <cell r="AK242">
            <v>32</v>
          </cell>
        </row>
        <row r="243">
          <cell r="F243" t="str">
            <v>0433171848</v>
          </cell>
          <cell r="AK243">
            <v>96</v>
          </cell>
        </row>
        <row r="244">
          <cell r="F244" t="str">
            <v>F002B70069</v>
          </cell>
          <cell r="AK244">
            <v>24</v>
          </cell>
        </row>
        <row r="245">
          <cell r="F245" t="str">
            <v>0124555559</v>
          </cell>
          <cell r="AK245">
            <v>48</v>
          </cell>
        </row>
        <row r="246">
          <cell r="F246" t="str">
            <v>F002C40713</v>
          </cell>
          <cell r="AK246">
            <v>120</v>
          </cell>
        </row>
        <row r="247">
          <cell r="F247" t="str">
            <v>F002B10091</v>
          </cell>
          <cell r="AK247">
            <v>32</v>
          </cell>
        </row>
        <row r="248">
          <cell r="F248" t="str">
            <v>0414701072</v>
          </cell>
          <cell r="AK248">
            <v>0</v>
          </cell>
        </row>
        <row r="249">
          <cell r="F249" t="str">
            <v>F002A0Z645</v>
          </cell>
          <cell r="AK249">
            <v>46</v>
          </cell>
        </row>
        <row r="250">
          <cell r="F250" t="str">
            <v>0432191327</v>
          </cell>
          <cell r="AK250">
            <v>12</v>
          </cell>
        </row>
        <row r="251">
          <cell r="F251">
            <v>9410618334</v>
          </cell>
          <cell r="AK251">
            <v>41</v>
          </cell>
        </row>
        <row r="252">
          <cell r="F252" t="str">
            <v>0433172056</v>
          </cell>
          <cell r="AK252">
            <v>12</v>
          </cell>
        </row>
        <row r="253">
          <cell r="F253" t="str">
            <v>0433175147</v>
          </cell>
          <cell r="AK253">
            <v>12</v>
          </cell>
        </row>
        <row r="254">
          <cell r="F254" t="str">
            <v>0433175471</v>
          </cell>
          <cell r="AK254">
            <v>4</v>
          </cell>
        </row>
        <row r="255">
          <cell r="F255" t="str">
            <v>0986441116</v>
          </cell>
          <cell r="AK255">
            <v>6</v>
          </cell>
        </row>
        <row r="256">
          <cell r="F256" t="str">
            <v>F00MA45251</v>
          </cell>
          <cell r="AK256">
            <v>60</v>
          </cell>
        </row>
        <row r="257">
          <cell r="F257">
            <v>9413614218</v>
          </cell>
          <cell r="AK257">
            <v>45</v>
          </cell>
        </row>
        <row r="258">
          <cell r="F258" t="str">
            <v>0433171263</v>
          </cell>
          <cell r="AK258">
            <v>12</v>
          </cell>
        </row>
        <row r="259">
          <cell r="F259" t="str">
            <v>0445120310</v>
          </cell>
          <cell r="AK259">
            <v>6</v>
          </cell>
        </row>
        <row r="260">
          <cell r="F260">
            <v>9413610346</v>
          </cell>
          <cell r="AK260">
            <v>12</v>
          </cell>
        </row>
        <row r="261">
          <cell r="F261">
            <v>9411038428</v>
          </cell>
          <cell r="AK261">
            <v>134</v>
          </cell>
        </row>
        <row r="262">
          <cell r="F262" t="str">
            <v>0414491103</v>
          </cell>
          <cell r="AK262">
            <v>1</v>
          </cell>
        </row>
        <row r="263">
          <cell r="F263" t="str">
            <v>0433171621</v>
          </cell>
          <cell r="AK263">
            <v>12</v>
          </cell>
        </row>
        <row r="264">
          <cell r="F264" t="str">
            <v>0445120028</v>
          </cell>
          <cell r="AK264">
            <v>0</v>
          </cell>
        </row>
        <row r="265">
          <cell r="F265" t="str">
            <v>F00VC01033</v>
          </cell>
          <cell r="AK265">
            <v>196</v>
          </cell>
        </row>
        <row r="266">
          <cell r="F266">
            <v>1858</v>
          </cell>
          <cell r="AK266">
            <v>0</v>
          </cell>
        </row>
        <row r="267">
          <cell r="F267" t="str">
            <v>13B</v>
          </cell>
          <cell r="AK267">
            <v>0</v>
          </cell>
        </row>
        <row r="268">
          <cell r="F268">
            <v>9432610304</v>
          </cell>
          <cell r="AK268">
            <v>98</v>
          </cell>
        </row>
        <row r="269">
          <cell r="F269" t="str">
            <v>0433171939</v>
          </cell>
          <cell r="AK269">
            <v>36</v>
          </cell>
        </row>
        <row r="270">
          <cell r="F270">
            <v>9411612424</v>
          </cell>
          <cell r="AK270">
            <v>0</v>
          </cell>
        </row>
        <row r="271">
          <cell r="F271">
            <v>9413610028</v>
          </cell>
          <cell r="AK271">
            <v>12</v>
          </cell>
        </row>
        <row r="272">
          <cell r="F272">
            <v>9413610030</v>
          </cell>
          <cell r="AK272">
            <v>0</v>
          </cell>
        </row>
        <row r="273">
          <cell r="F273">
            <v>9432610018</v>
          </cell>
          <cell r="AK273">
            <v>6</v>
          </cell>
        </row>
        <row r="274">
          <cell r="F274">
            <v>9432610450</v>
          </cell>
          <cell r="AK274">
            <v>6</v>
          </cell>
        </row>
        <row r="275">
          <cell r="F275" t="str">
            <v>0433171598</v>
          </cell>
          <cell r="AK275">
            <v>20</v>
          </cell>
        </row>
        <row r="276">
          <cell r="F276" t="str">
            <v>F002C40687</v>
          </cell>
          <cell r="AK276">
            <v>52</v>
          </cell>
        </row>
        <row r="277">
          <cell r="F277" t="str">
            <v>F00RJ02056</v>
          </cell>
          <cell r="AK277">
            <v>12</v>
          </cell>
        </row>
        <row r="278">
          <cell r="F278" t="str">
            <v>F00M144119</v>
          </cell>
          <cell r="AK278">
            <v>4</v>
          </cell>
        </row>
        <row r="279">
          <cell r="F279">
            <v>9443611853</v>
          </cell>
          <cell r="AK279">
            <v>152</v>
          </cell>
        </row>
        <row r="280">
          <cell r="F280">
            <v>9413610308</v>
          </cell>
          <cell r="AK280">
            <v>186</v>
          </cell>
        </row>
        <row r="281">
          <cell r="F281">
            <v>9432613845</v>
          </cell>
          <cell r="AK281">
            <v>0</v>
          </cell>
        </row>
        <row r="282">
          <cell r="F282">
            <v>9441610430</v>
          </cell>
          <cell r="AK282">
            <v>0</v>
          </cell>
        </row>
        <row r="283">
          <cell r="F283" t="str">
            <v>DLLA160S555</v>
          </cell>
          <cell r="AK283">
            <v>1</v>
          </cell>
        </row>
        <row r="284">
          <cell r="F284" t="str">
            <v>0928400617</v>
          </cell>
          <cell r="AK284">
            <v>0</v>
          </cell>
        </row>
        <row r="285">
          <cell r="F285" t="str">
            <v>0445120219</v>
          </cell>
          <cell r="AK285">
            <v>0</v>
          </cell>
        </row>
        <row r="286">
          <cell r="F286" t="str">
            <v>F00RJ01029</v>
          </cell>
          <cell r="AK286">
            <v>0</v>
          </cell>
        </row>
        <row r="287">
          <cell r="F287" t="str">
            <v>0445115027</v>
          </cell>
          <cell r="AK287">
            <v>0</v>
          </cell>
        </row>
        <row r="288">
          <cell r="F288" t="str">
            <v>9432610190</v>
          </cell>
          <cell r="AK288">
            <v>8</v>
          </cell>
        </row>
        <row r="289">
          <cell r="F289" t="str">
            <v>0414693007(REM)</v>
          </cell>
          <cell r="AK289">
            <v>16</v>
          </cell>
        </row>
        <row r="290">
          <cell r="F290">
            <v>9413610587</v>
          </cell>
          <cell r="AK290">
            <v>66</v>
          </cell>
        </row>
        <row r="291">
          <cell r="F291">
            <v>9413610074</v>
          </cell>
          <cell r="AK291">
            <v>18</v>
          </cell>
        </row>
        <row r="292">
          <cell r="F292" t="str">
            <v>F00M147899</v>
          </cell>
          <cell r="AK292">
            <v>14</v>
          </cell>
        </row>
        <row r="293">
          <cell r="F293" t="str">
            <v>0414693005</v>
          </cell>
          <cell r="AK293">
            <v>6</v>
          </cell>
        </row>
        <row r="294">
          <cell r="F294" t="str">
            <v>0433172158</v>
          </cell>
          <cell r="AK294">
            <v>18</v>
          </cell>
        </row>
        <row r="295">
          <cell r="F295" t="str">
            <v>0433171878</v>
          </cell>
          <cell r="AK295">
            <v>18</v>
          </cell>
        </row>
        <row r="296">
          <cell r="F296" t="str">
            <v>F00RJ02410</v>
          </cell>
          <cell r="AK296">
            <v>8</v>
          </cell>
        </row>
        <row r="297">
          <cell r="F297" t="str">
            <v>F00RJ02177</v>
          </cell>
          <cell r="AK297">
            <v>44</v>
          </cell>
        </row>
        <row r="298">
          <cell r="F298" t="str">
            <v>0433172004</v>
          </cell>
          <cell r="AK298">
            <v>24</v>
          </cell>
        </row>
        <row r="299">
          <cell r="F299" t="str">
            <v>F00RJ01159</v>
          </cell>
          <cell r="AK299">
            <v>18</v>
          </cell>
        </row>
        <row r="300">
          <cell r="F300" t="str">
            <v>0433172067</v>
          </cell>
          <cell r="AK300">
            <v>24</v>
          </cell>
        </row>
        <row r="301">
          <cell r="F301" t="str">
            <v>F00VC01369</v>
          </cell>
          <cell r="AK301">
            <v>24</v>
          </cell>
        </row>
        <row r="302">
          <cell r="F302" t="str">
            <v>F002A50040</v>
          </cell>
          <cell r="AK302">
            <v>98</v>
          </cell>
        </row>
        <row r="303">
          <cell r="F303" t="str">
            <v>F00BL0J019</v>
          </cell>
          <cell r="AK303">
            <v>12</v>
          </cell>
        </row>
        <row r="304">
          <cell r="F304" t="str">
            <v>F00RJ01334</v>
          </cell>
          <cell r="AK304">
            <v>16</v>
          </cell>
        </row>
        <row r="305">
          <cell r="F305">
            <v>1110010013</v>
          </cell>
          <cell r="AK305">
            <v>2</v>
          </cell>
        </row>
        <row r="306">
          <cell r="F306" t="str">
            <v>F00R001048</v>
          </cell>
          <cell r="AK306">
            <v>16</v>
          </cell>
        </row>
        <row r="307">
          <cell r="F307" t="str">
            <v>F002B10554</v>
          </cell>
          <cell r="AK307">
            <v>38</v>
          </cell>
        </row>
        <row r="308">
          <cell r="F308" t="str">
            <v>0414750004</v>
          </cell>
          <cell r="AK308">
            <v>2</v>
          </cell>
        </row>
        <row r="309">
          <cell r="F309" t="str">
            <v>0433171872</v>
          </cell>
          <cell r="AK309">
            <v>6</v>
          </cell>
        </row>
        <row r="310">
          <cell r="F310" t="str">
            <v>F00RJ02472</v>
          </cell>
          <cell r="AK310">
            <v>0</v>
          </cell>
        </row>
        <row r="311">
          <cell r="F311" t="str">
            <v>9432610277</v>
          </cell>
          <cell r="AK311">
            <v>12</v>
          </cell>
        </row>
        <row r="312">
          <cell r="F312" t="str">
            <v>9432610457</v>
          </cell>
          <cell r="AK312">
            <v>12</v>
          </cell>
        </row>
        <row r="313">
          <cell r="F313" t="str">
            <v>F00VC17503</v>
          </cell>
          <cell r="AK313">
            <v>0</v>
          </cell>
        </row>
        <row r="314">
          <cell r="F314" t="str">
            <v>9432612849</v>
          </cell>
          <cell r="AK314">
            <v>0</v>
          </cell>
        </row>
        <row r="315">
          <cell r="F315" t="str">
            <v>0986024990</v>
          </cell>
          <cell r="AK315">
            <v>1</v>
          </cell>
        </row>
        <row r="316">
          <cell r="F316" t="str">
            <v>9430034285</v>
          </cell>
          <cell r="AK316">
            <v>120</v>
          </cell>
        </row>
        <row r="317">
          <cell r="F317" t="str">
            <v>F00VC05008</v>
          </cell>
          <cell r="AK317">
            <v>0</v>
          </cell>
        </row>
        <row r="318">
          <cell r="F318" t="str">
            <v>0445110558</v>
          </cell>
          <cell r="AK318">
            <v>0</v>
          </cell>
        </row>
        <row r="319">
          <cell r="F319" t="str">
            <v>F042003006</v>
          </cell>
          <cell r="AK319">
            <v>2</v>
          </cell>
        </row>
        <row r="320">
          <cell r="F320" t="str">
            <v>R992000685</v>
          </cell>
          <cell r="AK320">
            <v>10</v>
          </cell>
        </row>
        <row r="321">
          <cell r="F321" t="str">
            <v>R992000924</v>
          </cell>
          <cell r="AK321">
            <v>3</v>
          </cell>
        </row>
        <row r="322">
          <cell r="F322" t="str">
            <v>R992000687</v>
          </cell>
          <cell r="AK322">
            <v>5</v>
          </cell>
        </row>
        <row r="323">
          <cell r="F323" t="str">
            <v>R992000737</v>
          </cell>
          <cell r="AK323">
            <v>0</v>
          </cell>
        </row>
        <row r="324">
          <cell r="F324" t="str">
            <v>R992001197</v>
          </cell>
          <cell r="AK324">
            <v>8</v>
          </cell>
        </row>
        <row r="325">
          <cell r="F325">
            <v>9443610559</v>
          </cell>
          <cell r="AK325">
            <v>84</v>
          </cell>
        </row>
        <row r="326">
          <cell r="F326" t="str">
            <v>F002B10656</v>
          </cell>
          <cell r="AK326">
            <v>6</v>
          </cell>
        </row>
        <row r="327">
          <cell r="F327" t="str">
            <v>KS00000455</v>
          </cell>
          <cell r="AK327">
            <v>5</v>
          </cell>
        </row>
        <row r="328">
          <cell r="F328" t="str">
            <v xml:space="preserve"> 0445120236 </v>
          </cell>
          <cell r="AK328">
            <v>18</v>
          </cell>
        </row>
        <row r="329">
          <cell r="F329" t="str">
            <v>1688400335</v>
          </cell>
          <cell r="AK329">
            <v>0</v>
          </cell>
        </row>
        <row r="330">
          <cell r="F330" t="str">
            <v>0445120202</v>
          </cell>
          <cell r="AK330">
            <v>6</v>
          </cell>
        </row>
        <row r="331">
          <cell r="F331" t="str">
            <v>9413610274</v>
          </cell>
          <cell r="AK331">
            <v>23</v>
          </cell>
        </row>
        <row r="332">
          <cell r="F332" t="str">
            <v>0414191012</v>
          </cell>
          <cell r="AK332">
            <v>5</v>
          </cell>
        </row>
        <row r="333">
          <cell r="F333" t="str">
            <v>R992001067</v>
          </cell>
          <cell r="AK333">
            <v>0</v>
          </cell>
        </row>
        <row r="334">
          <cell r="F334" t="str">
            <v>F00M144123</v>
          </cell>
          <cell r="AK334">
            <v>0</v>
          </cell>
        </row>
        <row r="335">
          <cell r="F335" t="str">
            <v>F00RJ01033 N</v>
          </cell>
          <cell r="AK335">
            <v>0</v>
          </cell>
        </row>
        <row r="336">
          <cell r="F336" t="str">
            <v>F00VC01352 N</v>
          </cell>
          <cell r="AK336">
            <v>0</v>
          </cell>
        </row>
        <row r="337">
          <cell r="F337" t="str">
            <v>F00RJ00375 N</v>
          </cell>
          <cell r="AK337">
            <v>0</v>
          </cell>
        </row>
        <row r="338">
          <cell r="F338" t="str">
            <v>F00RJ01428 N</v>
          </cell>
          <cell r="AK338">
            <v>0</v>
          </cell>
        </row>
        <row r="339">
          <cell r="F339" t="str">
            <v>F00RJ01334 N</v>
          </cell>
          <cell r="AK339">
            <v>0</v>
          </cell>
        </row>
        <row r="340">
          <cell r="F340" t="str">
            <v>0928400746</v>
          </cell>
          <cell r="AK340">
            <v>4</v>
          </cell>
        </row>
        <row r="341">
          <cell r="F341">
            <v>2418455711</v>
          </cell>
          <cell r="AK341">
            <v>1</v>
          </cell>
        </row>
        <row r="342">
          <cell r="F342" t="str">
            <v>KS00000450</v>
          </cell>
          <cell r="AK342">
            <v>5</v>
          </cell>
        </row>
        <row r="343">
          <cell r="F343">
            <v>32014</v>
          </cell>
          <cell r="AK343">
            <v>0</v>
          </cell>
        </row>
        <row r="344">
          <cell r="F344" t="str">
            <v>2645L615</v>
          </cell>
          <cell r="AK344">
            <v>0</v>
          </cell>
        </row>
        <row r="345">
          <cell r="F345" t="str">
            <v>0445120175</v>
          </cell>
          <cell r="AK345">
            <v>3</v>
          </cell>
        </row>
        <row r="346">
          <cell r="F346" t="str">
            <v>0431114997</v>
          </cell>
          <cell r="AK346">
            <v>0</v>
          </cell>
        </row>
        <row r="347">
          <cell r="F347" t="str">
            <v>0433171108</v>
          </cell>
          <cell r="AK347">
            <v>0</v>
          </cell>
        </row>
        <row r="348">
          <cell r="F348" t="str">
            <v>0433171747</v>
          </cell>
          <cell r="AK348">
            <v>0</v>
          </cell>
        </row>
        <row r="349">
          <cell r="F349" t="str">
            <v>QDJ2860A</v>
          </cell>
          <cell r="AK349">
            <v>3</v>
          </cell>
        </row>
        <row r="350">
          <cell r="F350" t="str">
            <v>0445226188</v>
          </cell>
          <cell r="AK350">
            <v>59</v>
          </cell>
        </row>
        <row r="351">
          <cell r="F351" t="str">
            <v>1986S10002</v>
          </cell>
          <cell r="AK351">
            <v>0</v>
          </cell>
        </row>
        <row r="352">
          <cell r="F352">
            <v>1687434067</v>
          </cell>
          <cell r="AK352">
            <v>0</v>
          </cell>
        </row>
        <row r="353">
          <cell r="F353">
            <v>1687001974</v>
          </cell>
          <cell r="AK353">
            <v>0</v>
          </cell>
        </row>
        <row r="354">
          <cell r="F354">
            <v>1687434051</v>
          </cell>
          <cell r="AK354">
            <v>0</v>
          </cell>
        </row>
        <row r="355">
          <cell r="F355" t="str">
            <v>0445120373</v>
          </cell>
          <cell r="AK355">
            <v>18</v>
          </cell>
        </row>
        <row r="356">
          <cell r="F356">
            <v>9412038419</v>
          </cell>
          <cell r="AK356">
            <v>0</v>
          </cell>
        </row>
        <row r="357">
          <cell r="F357" t="str">
            <v>H105025373</v>
          </cell>
          <cell r="AK357">
            <v>90</v>
          </cell>
        </row>
        <row r="358">
          <cell r="F358" t="str">
            <v>0433171435</v>
          </cell>
          <cell r="AK358">
            <v>18</v>
          </cell>
        </row>
        <row r="359">
          <cell r="F359">
            <v>9441610434</v>
          </cell>
          <cell r="AK359">
            <v>0</v>
          </cell>
        </row>
        <row r="360">
          <cell r="F360" t="str">
            <v>9415-11052</v>
          </cell>
          <cell r="AK360">
            <v>0</v>
          </cell>
        </row>
        <row r="361">
          <cell r="F361" t="str">
            <v>H105025420</v>
          </cell>
          <cell r="AK361">
            <v>96</v>
          </cell>
        </row>
        <row r="362">
          <cell r="F362" t="str">
            <v>R901202978</v>
          </cell>
          <cell r="AK362">
            <v>0</v>
          </cell>
        </row>
        <row r="363">
          <cell r="F363" t="str">
            <v>F00RJ01382</v>
          </cell>
          <cell r="AK363">
            <v>0</v>
          </cell>
        </row>
        <row r="364">
          <cell r="F364" t="str">
            <v>DLLA155P273</v>
          </cell>
          <cell r="AK364">
            <v>0</v>
          </cell>
        </row>
        <row r="365">
          <cell r="F365" t="str">
            <v>610800080588</v>
          </cell>
          <cell r="AK365">
            <v>24</v>
          </cell>
        </row>
        <row r="366">
          <cell r="F366">
            <v>445010179</v>
          </cell>
          <cell r="AK366">
            <v>0</v>
          </cell>
        </row>
        <row r="367">
          <cell r="F367" t="str">
            <v>F00RJ02703</v>
          </cell>
          <cell r="AK367">
            <v>0</v>
          </cell>
        </row>
        <row r="368">
          <cell r="F368" t="str">
            <v>DLLA152P2422</v>
          </cell>
          <cell r="AK368">
            <v>0</v>
          </cell>
        </row>
        <row r="369">
          <cell r="F369" t="str">
            <v>F00RJ02035</v>
          </cell>
          <cell r="AK369">
            <v>0</v>
          </cell>
        </row>
        <row r="370">
          <cell r="F370" t="str">
            <v>0445020526</v>
          </cell>
          <cell r="AK370">
            <v>0</v>
          </cell>
        </row>
        <row r="371">
          <cell r="F371" t="str">
            <v>0414693005 N</v>
          </cell>
          <cell r="AK371">
            <v>0</v>
          </cell>
        </row>
        <row r="372">
          <cell r="F372" t="str">
            <v>0281002209</v>
          </cell>
          <cell r="AK372">
            <v>0</v>
          </cell>
        </row>
        <row r="373">
          <cell r="F373" t="str">
            <v>0445226042</v>
          </cell>
          <cell r="AK373">
            <v>2</v>
          </cell>
        </row>
        <row r="374">
          <cell r="F374" t="str">
            <v>0445224030</v>
          </cell>
          <cell r="AK374">
            <v>1</v>
          </cell>
        </row>
        <row r="375">
          <cell r="F375" t="str">
            <v>0433171964N</v>
          </cell>
          <cell r="AK375">
            <v>0</v>
          </cell>
        </row>
        <row r="376">
          <cell r="F376" t="str">
            <v>F00RJ01479N</v>
          </cell>
          <cell r="AK376">
            <v>0</v>
          </cell>
        </row>
        <row r="377">
          <cell r="F377" t="str">
            <v>F002DG1976</v>
          </cell>
          <cell r="AK377">
            <v>0</v>
          </cell>
        </row>
        <row r="378">
          <cell r="F378" t="str">
            <v>F002DG1925</v>
          </cell>
          <cell r="AK378">
            <v>0</v>
          </cell>
        </row>
        <row r="379">
          <cell r="F379" t="str">
            <v>F002DG1982</v>
          </cell>
          <cell r="AK379">
            <v>0</v>
          </cell>
        </row>
        <row r="380">
          <cell r="F380" t="str">
            <v>F002DG1951</v>
          </cell>
          <cell r="AK380">
            <v>0</v>
          </cell>
        </row>
        <row r="381">
          <cell r="F381" t="str">
            <v>F002DG1984</v>
          </cell>
          <cell r="AK381">
            <v>0</v>
          </cell>
        </row>
        <row r="382">
          <cell r="F382" t="str">
            <v>F002DG19A3</v>
          </cell>
          <cell r="AK382">
            <v>0</v>
          </cell>
        </row>
        <row r="383">
          <cell r="F383" t="str">
            <v>F002DG1981</v>
          </cell>
          <cell r="AK383">
            <v>0</v>
          </cell>
        </row>
        <row r="384">
          <cell r="F384" t="str">
            <v>F002DG1975</v>
          </cell>
          <cell r="AK384">
            <v>0</v>
          </cell>
        </row>
        <row r="385">
          <cell r="F385" t="str">
            <v>F002DG1980</v>
          </cell>
          <cell r="AK385">
            <v>0</v>
          </cell>
        </row>
        <row r="386">
          <cell r="F386" t="str">
            <v>F002DG1983</v>
          </cell>
          <cell r="AK386">
            <v>0</v>
          </cell>
        </row>
        <row r="387">
          <cell r="F387" t="str">
            <v>F00281NF75</v>
          </cell>
          <cell r="AK387">
            <v>0</v>
          </cell>
        </row>
        <row r="388">
          <cell r="F388" t="str">
            <v>F002DG1988</v>
          </cell>
          <cell r="AK388">
            <v>0</v>
          </cell>
        </row>
        <row r="389">
          <cell r="F389" t="str">
            <v>F002DG1993</v>
          </cell>
          <cell r="AK389">
            <v>0</v>
          </cell>
        </row>
        <row r="390">
          <cell r="F390">
            <v>445020289</v>
          </cell>
          <cell r="AK390">
            <v>0</v>
          </cell>
        </row>
        <row r="391">
          <cell r="F391" t="str">
            <v>F00RJ01026</v>
          </cell>
          <cell r="AK391">
            <v>12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showGridLines="0" zoomScaleNormal="100" workbookViewId="0">
      <selection activeCell="E12" sqref="E12"/>
    </sheetView>
  </sheetViews>
  <sheetFormatPr defaultRowHeight="15" x14ac:dyDescent="0.25"/>
  <cols>
    <col min="1" max="1" width="4" customWidth="1"/>
    <col min="2" max="2" width="28.7109375" customWidth="1"/>
    <col min="3" max="3" width="22.140625" bestFit="1" customWidth="1"/>
    <col min="4" max="4" width="14.5703125" style="6" customWidth="1"/>
    <col min="5" max="5" width="9.140625" style="6" customWidth="1"/>
    <col min="6" max="6" width="41.5703125" customWidth="1"/>
  </cols>
  <sheetData>
    <row r="1" spans="1:8" ht="17.25" customHeight="1" x14ac:dyDescent="0.25">
      <c r="A1" s="8" t="s">
        <v>3</v>
      </c>
      <c r="B1" s="1"/>
      <c r="C1" s="10" t="s">
        <v>18</v>
      </c>
      <c r="D1" s="2"/>
      <c r="E1" s="36"/>
      <c r="F1" s="36"/>
    </row>
    <row r="2" spans="1:8" ht="15.75" customHeight="1" x14ac:dyDescent="0.25">
      <c r="A2" s="8" t="s">
        <v>14</v>
      </c>
      <c r="B2" s="1"/>
      <c r="C2" s="10" t="s">
        <v>19</v>
      </c>
      <c r="D2" s="2"/>
      <c r="E2" s="36"/>
      <c r="F2" s="37"/>
    </row>
    <row r="3" spans="1:8" ht="15.75" customHeight="1" x14ac:dyDescent="0.25">
      <c r="A3" s="8" t="s">
        <v>4</v>
      </c>
      <c r="B3" s="9"/>
      <c r="C3" s="10" t="s">
        <v>15</v>
      </c>
      <c r="D3" s="2"/>
      <c r="E3" s="3"/>
    </row>
    <row r="4" spans="1:8" ht="15.75" customHeight="1" x14ac:dyDescent="0.25">
      <c r="A4" s="8" t="s">
        <v>5</v>
      </c>
      <c r="B4" s="9"/>
      <c r="C4" s="10" t="s">
        <v>15</v>
      </c>
      <c r="D4" s="2"/>
      <c r="E4" s="4"/>
    </row>
    <row r="5" spans="1:8" ht="15.75" x14ac:dyDescent="0.25">
      <c r="A5" s="8" t="s">
        <v>6</v>
      </c>
      <c r="B5" s="10"/>
      <c r="C5" s="10" t="s">
        <v>16</v>
      </c>
      <c r="D5" s="5"/>
      <c r="E5" s="4"/>
    </row>
    <row r="6" spans="1:8" ht="15.75" x14ac:dyDescent="0.25">
      <c r="A6" s="8" t="s">
        <v>10</v>
      </c>
      <c r="B6" s="10"/>
      <c r="C6" s="10" t="s">
        <v>20</v>
      </c>
      <c r="D6" s="5"/>
      <c r="E6" s="4"/>
    </row>
    <row r="7" spans="1:8" ht="15.75" x14ac:dyDescent="0.25">
      <c r="A7" s="8" t="s">
        <v>13</v>
      </c>
      <c r="B7" s="10"/>
      <c r="C7" s="10" t="s">
        <v>22</v>
      </c>
      <c r="D7" s="5"/>
      <c r="E7" s="4"/>
    </row>
    <row r="8" spans="1:8" ht="15.75" x14ac:dyDescent="0.25">
      <c r="A8" s="8" t="s">
        <v>11</v>
      </c>
      <c r="B8" s="10"/>
      <c r="C8" s="10" t="s">
        <v>15</v>
      </c>
      <c r="D8" s="5"/>
      <c r="E8" s="4"/>
    </row>
    <row r="9" spans="1:8" ht="15.75" x14ac:dyDescent="0.25">
      <c r="A9" s="8" t="s">
        <v>12</v>
      </c>
      <c r="B9" s="10"/>
      <c r="C9" s="17" t="s">
        <v>15</v>
      </c>
      <c r="D9" s="5"/>
      <c r="E9" s="4"/>
    </row>
    <row r="10" spans="1:8" ht="15.75" x14ac:dyDescent="0.25">
      <c r="A10" s="1"/>
      <c r="B10" s="10"/>
      <c r="C10" s="10"/>
      <c r="D10" s="5"/>
      <c r="E10" s="5"/>
      <c r="G10" s="12"/>
      <c r="H10" s="12"/>
    </row>
    <row r="11" spans="1:8" ht="26.25" customHeight="1" x14ac:dyDescent="0.25">
      <c r="A11" s="7" t="s">
        <v>0</v>
      </c>
      <c r="B11" s="15" t="s">
        <v>8</v>
      </c>
      <c r="C11" s="14" t="s">
        <v>1</v>
      </c>
      <c r="D11" s="14" t="s">
        <v>7</v>
      </c>
      <c r="E11" s="11" t="s">
        <v>2</v>
      </c>
      <c r="F11" s="16" t="s">
        <v>9</v>
      </c>
      <c r="G11" s="13"/>
      <c r="H11" s="12"/>
    </row>
    <row r="12" spans="1:8" ht="35.25" customHeight="1" x14ac:dyDescent="0.25">
      <c r="A12" s="11">
        <v>1</v>
      </c>
      <c r="B12" s="15" t="s">
        <v>21</v>
      </c>
      <c r="C12" s="20" t="s">
        <v>15</v>
      </c>
      <c r="D12" s="19"/>
      <c r="E12" s="11">
        <v>1</v>
      </c>
      <c r="F12" s="18" t="s">
        <v>17</v>
      </c>
      <c r="G12" s="13"/>
      <c r="H12" s="12"/>
    </row>
  </sheetData>
  <mergeCells count="2">
    <mergeCell ref="E1:F1"/>
    <mergeCell ref="E2:F2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showGridLines="0" tabSelected="1" zoomScaleNormal="100" workbookViewId="0">
      <selection activeCell="I13" sqref="I13"/>
    </sheetView>
  </sheetViews>
  <sheetFormatPr defaultRowHeight="15" x14ac:dyDescent="0.25"/>
  <cols>
    <col min="1" max="1" width="4" customWidth="1"/>
    <col min="2" max="2" width="28.7109375" customWidth="1"/>
    <col min="3" max="3" width="22.140625" bestFit="1" customWidth="1"/>
    <col min="4" max="4" width="14.5703125" style="6" customWidth="1"/>
    <col min="5" max="5" width="9.140625" style="6" customWidth="1"/>
    <col min="6" max="6" width="9.140625" style="6" hidden="1" customWidth="1"/>
    <col min="7" max="8" width="19" style="35" customWidth="1"/>
    <col min="9" max="10" width="19" style="6" customWidth="1"/>
    <col min="11" max="11" width="41.5703125" customWidth="1"/>
  </cols>
  <sheetData>
    <row r="1" spans="1:13" ht="17.25" customHeight="1" x14ac:dyDescent="0.25">
      <c r="A1" s="8" t="s">
        <v>3</v>
      </c>
      <c r="B1" s="1"/>
      <c r="C1" s="10" t="s">
        <v>18</v>
      </c>
      <c r="D1" s="2"/>
      <c r="E1" s="36"/>
      <c r="F1" s="36"/>
      <c r="G1" s="36"/>
      <c r="H1" s="36"/>
      <c r="I1" s="36"/>
      <c r="J1" s="36"/>
      <c r="K1" s="36"/>
    </row>
    <row r="2" spans="1:13" ht="15.75" customHeight="1" x14ac:dyDescent="0.25">
      <c r="A2" s="8" t="s">
        <v>14</v>
      </c>
      <c r="B2" s="1"/>
      <c r="C2" s="10" t="s">
        <v>19</v>
      </c>
      <c r="D2" s="2"/>
      <c r="E2" s="36"/>
      <c r="F2" s="36"/>
      <c r="G2" s="36"/>
      <c r="H2" s="36"/>
      <c r="I2" s="36"/>
      <c r="J2" s="36"/>
      <c r="K2" s="37"/>
    </row>
    <row r="3" spans="1:13" ht="15.75" customHeight="1" x14ac:dyDescent="0.25">
      <c r="A3" s="8" t="s">
        <v>4</v>
      </c>
      <c r="B3" s="21"/>
      <c r="C3" s="10" t="s">
        <v>15</v>
      </c>
      <c r="D3" s="2"/>
      <c r="E3" s="21"/>
      <c r="F3" s="22"/>
      <c r="G3" s="30"/>
      <c r="H3" s="30"/>
      <c r="I3" s="22"/>
      <c r="J3" s="22"/>
    </row>
    <row r="4" spans="1:13" ht="15.75" customHeight="1" x14ac:dyDescent="0.25">
      <c r="A4" s="8" t="s">
        <v>5</v>
      </c>
      <c r="B4" s="21"/>
      <c r="C4" s="10" t="s">
        <v>15</v>
      </c>
      <c r="D4" s="2"/>
      <c r="E4" s="4"/>
      <c r="F4" s="4"/>
      <c r="G4" s="31"/>
      <c r="H4" s="31"/>
      <c r="I4" s="4"/>
      <c r="J4" s="4"/>
    </row>
    <row r="5" spans="1:13" ht="15.75" x14ac:dyDescent="0.25">
      <c r="A5" s="8" t="s">
        <v>6</v>
      </c>
      <c r="B5" s="10"/>
      <c r="C5" s="10" t="s">
        <v>16</v>
      </c>
      <c r="D5" s="5"/>
      <c r="E5" s="4"/>
      <c r="F5" s="4"/>
      <c r="G5" s="31"/>
      <c r="H5" s="31"/>
      <c r="I5" s="4"/>
      <c r="J5" s="4"/>
    </row>
    <row r="6" spans="1:13" ht="15.75" x14ac:dyDescent="0.25">
      <c r="A6" s="8" t="s">
        <v>10</v>
      </c>
      <c r="B6" s="10"/>
      <c r="C6" s="10" t="s">
        <v>20</v>
      </c>
      <c r="D6" s="5"/>
      <c r="E6" s="4"/>
      <c r="F6" s="4"/>
      <c r="G6" s="31"/>
      <c r="H6" s="31"/>
      <c r="I6" s="4"/>
      <c r="J6" s="4"/>
    </row>
    <row r="7" spans="1:13" ht="15.75" x14ac:dyDescent="0.25">
      <c r="A7" s="8" t="s">
        <v>13</v>
      </c>
      <c r="B7" s="10"/>
      <c r="C7" s="10" t="s">
        <v>22</v>
      </c>
      <c r="D7" s="5"/>
      <c r="E7" s="4"/>
      <c r="F7" s="4"/>
      <c r="G7" s="31"/>
      <c r="H7" s="31"/>
      <c r="I7" s="4"/>
      <c r="J7" s="4"/>
    </row>
    <row r="8" spans="1:13" ht="15.75" x14ac:dyDescent="0.25">
      <c r="A8" s="8" t="s">
        <v>11</v>
      </c>
      <c r="B8" s="10"/>
      <c r="C8" s="10" t="s">
        <v>15</v>
      </c>
      <c r="D8" s="5"/>
      <c r="E8" s="4"/>
      <c r="F8" s="4"/>
      <c r="G8" s="31"/>
      <c r="H8" s="31"/>
      <c r="I8" s="4"/>
      <c r="J8" s="4"/>
    </row>
    <row r="9" spans="1:13" ht="15.75" x14ac:dyDescent="0.25">
      <c r="A9" s="8" t="s">
        <v>12</v>
      </c>
      <c r="B9" s="10"/>
      <c r="C9" s="17" t="s">
        <v>15</v>
      </c>
      <c r="D9" s="5"/>
      <c r="E9" s="4"/>
      <c r="F9" s="4"/>
      <c r="G9" s="31"/>
      <c r="H9" s="31"/>
      <c r="I9" s="4"/>
      <c r="J9" s="4"/>
    </row>
    <row r="10" spans="1:13" ht="15.75" x14ac:dyDescent="0.25">
      <c r="A10" s="1"/>
      <c r="B10" s="10"/>
      <c r="C10" s="10"/>
      <c r="D10" s="5"/>
      <c r="E10" s="5"/>
      <c r="F10" s="5"/>
      <c r="G10" s="32"/>
      <c r="H10" s="32"/>
      <c r="I10" s="5"/>
      <c r="J10" s="5"/>
      <c r="L10" s="12"/>
      <c r="M10" s="12"/>
    </row>
    <row r="11" spans="1:13" ht="26.25" customHeight="1" x14ac:dyDescent="0.25">
      <c r="A11" s="7" t="s">
        <v>0</v>
      </c>
      <c r="B11" s="15" t="s">
        <v>8</v>
      </c>
      <c r="C11" s="19" t="s">
        <v>1</v>
      </c>
      <c r="D11" s="19" t="s">
        <v>7</v>
      </c>
      <c r="E11" s="11" t="s">
        <v>2</v>
      </c>
      <c r="F11" s="23" t="s">
        <v>35</v>
      </c>
      <c r="G11" s="33" t="s">
        <v>29</v>
      </c>
      <c r="H11" s="33" t="s">
        <v>30</v>
      </c>
      <c r="I11" s="23" t="s">
        <v>31</v>
      </c>
      <c r="J11" s="23" t="s">
        <v>32</v>
      </c>
      <c r="K11" s="16" t="s">
        <v>9</v>
      </c>
      <c r="L11" s="13"/>
      <c r="M11" s="12"/>
    </row>
    <row r="12" spans="1:13" ht="35.25" customHeight="1" x14ac:dyDescent="0.25">
      <c r="A12" s="11">
        <v>1</v>
      </c>
      <c r="B12" s="15" t="s">
        <v>21</v>
      </c>
      <c r="C12" s="20" t="s">
        <v>34</v>
      </c>
      <c r="D12" s="20" t="s">
        <v>33</v>
      </c>
      <c r="E12" s="11">
        <v>1</v>
      </c>
      <c r="F12" s="11">
        <f>INDEX('[1]Balance (Stock Control)'!$AK:$AK,MATCH(C12,'[1]Balance (Stock Control)'!$F:$F,0))</f>
        <v>45</v>
      </c>
      <c r="G12" s="34">
        <v>74.087999999999994</v>
      </c>
      <c r="H12" s="34">
        <f>G12*E12</f>
        <v>74.087999999999994</v>
      </c>
      <c r="I12" s="11" t="s">
        <v>35</v>
      </c>
      <c r="J12" s="11" t="s">
        <v>36</v>
      </c>
      <c r="K12" s="18" t="s">
        <v>17</v>
      </c>
      <c r="L12" s="13"/>
      <c r="M12" s="12"/>
    </row>
    <row r="13" spans="1:13" s="29" customFormat="1" ht="27" customHeight="1" x14ac:dyDescent="0.25">
      <c r="G13" s="34" t="s">
        <v>37</v>
      </c>
      <c r="H13" s="34">
        <f>SUM(H12)</f>
        <v>74.087999999999994</v>
      </c>
    </row>
    <row r="16" spans="1:13" x14ac:dyDescent="0.25">
      <c r="B16" s="24" t="s">
        <v>23</v>
      </c>
      <c r="C16" s="25">
        <v>45177</v>
      </c>
    </row>
    <row r="17" spans="2:4" x14ac:dyDescent="0.25">
      <c r="B17" s="24" t="s">
        <v>24</v>
      </c>
      <c r="C17" s="25">
        <v>45177</v>
      </c>
    </row>
    <row r="18" spans="2:4" x14ac:dyDescent="0.25">
      <c r="B18" s="24" t="s">
        <v>25</v>
      </c>
      <c r="C18" s="26"/>
    </row>
    <row r="19" spans="2:4" ht="15.75" x14ac:dyDescent="0.25">
      <c r="B19" s="27" t="s">
        <v>26</v>
      </c>
      <c r="C19" s="27" t="s">
        <v>27</v>
      </c>
      <c r="D19" s="27"/>
    </row>
    <row r="20" spans="2:4" ht="15.75" x14ac:dyDescent="0.25">
      <c r="B20" s="27"/>
      <c r="C20" s="27" t="s">
        <v>28</v>
      </c>
      <c r="D20" s="27"/>
    </row>
    <row r="21" spans="2:4" ht="15.75" x14ac:dyDescent="0.25">
      <c r="B21" s="28"/>
      <c r="C21" s="27"/>
      <c r="D21" s="27"/>
    </row>
  </sheetData>
  <mergeCells count="2">
    <mergeCell ref="E1:K1"/>
    <mergeCell ref="E2:K2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100-2023090093</vt:lpstr>
      <vt:lpstr>100-2023090093 (Quo)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2023-09-08T08:04:49Z</dcterms:modified>
</cp:coreProperties>
</file>