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0" i="1" l="1"/>
  <c r="M15" i="1" l="1"/>
  <c r="M16" i="1" l="1"/>
  <c r="M18" i="1" l="1"/>
</calcChain>
</file>

<file path=xl/sharedStrings.xml><?xml version="1.0" encoding="utf-8"?>
<sst xmlns="http://schemas.openxmlformats.org/spreadsheetml/2006/main" count="84" uniqueCount="62">
  <si>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</si>
  <si>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</si>
  <si>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</si>
  <si>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</si>
  <si>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</si>
  <si>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</si>
  <si>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</si>
  <si>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</si>
  <si>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</si>
  <si>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</si>
  <si>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</si>
  <si>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</si>
  <si>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</si>
  <si>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</si>
  <si>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</si>
  <si>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</si>
  <si>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</si>
  <si>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</si>
  <si>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</si>
  <si>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</si>
  <si>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</si>
  <si>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</si>
  <si>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</si>
  <si>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</si>
  <si>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</si>
  <si>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</si>
  <si>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</si>
  <si>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</si>
  <si>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</si>
  <si>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</si>
  <si>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</si>
  <si>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</si>
  <si>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</si>
  <si>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</si>
  <si>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</si>
  <si>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</si>
  <si>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</si>
  <si>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</si>
  <si>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</si>
  <si>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</si>
  <si>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</si>
  <si>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</si>
  <si>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</si>
  <si>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</si>
  <si>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</si>
  <si>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</si>
  <si>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</si>
  <si>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LANDED</t>
  </si>
  <si>
    <t>MMK</t>
  </si>
  <si>
    <t>LOCAL</t>
  </si>
  <si>
    <t>AUNG THEIN THAN</t>
  </si>
  <si>
    <t>Liter</t>
  </si>
  <si>
    <t>WIN KAY KHINE</t>
  </si>
  <si>
    <t>09 799970007</t>
  </si>
  <si>
    <t xml:space="preserve">Building F/S (2), Shwe Marlar Housing, </t>
  </si>
  <si>
    <t>Bayintnaung Road, Kamayut Tsp.</t>
  </si>
  <si>
    <t>A990316</t>
  </si>
  <si>
    <t>AP HERCULES AW 32</t>
  </si>
  <si>
    <t>78-PRT-PO-24110013</t>
  </si>
  <si>
    <t xml:space="preserve">78-LPO-202411083
</t>
  </si>
  <si>
    <t>Machine service for rental-(1U) ,unit stock -(1U)&amp; MC BU forklift -(1U)</t>
  </si>
  <si>
    <t>Rental Forklift-FD20NT,Sr no-CF18C-30049/ Forklift-D30G, Sr No- FDA0D-1230-07285/ Unit Forklift-MFD80X,Sr no-M9A100827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</si>
</sst>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74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vertical="top"/>
      <protection locked="0"/>
    </xf>
    <xf numFmtId="3" fontId="2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9" fontId="2" fillId="0" borderId="1" xfId="0" applyNumberFormat="1" applyFont="1" applyBorder="1" applyAlignment="1" applyProtection="1">
      <alignment horizontal="center" vertical="center" wrapText="1"/>
      <protection locked="0"/>
    </xf>
    <xf numFmtId="43" fontId="2" fillId="0" borderId="1" xfId="1" applyFont="1" applyBorder="1" applyAlignment="1" applyProtection="1">
      <alignment horizontal="center" vertical="center"/>
      <protection locked="0"/>
    </xf>
    <xf numFmtId="2" fontId="1" fillId="0" borderId="0" xfId="0" quotePrefix="1" applyNumberFormat="1" applyFont="1" applyFill="1" applyAlignment="1" applyProtection="1">
      <alignment vertical="center"/>
      <protection locked="0"/>
    </xf>
    <xf numFmtId="9" fontId="0" fillId="0" borderId="1" xfId="2" applyNumberFormat="1" applyFont="1" applyBorder="1" applyAlignment="1" applyProtection="1">
      <alignment horizontal="center" vertical="center" wrapText="1"/>
      <protection locked="0"/>
    </xf>
    <xf numFmtId="164" fontId="1" fillId="0" borderId="0" xfId="0" applyNumberFormat="1" applyFont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left" vertical="center"/>
    </xf>
    <xf numFmtId="0" fontId="12" fillId="0" borderId="0" xfId="3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3" fontId="2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/>
      <protection locked="0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"/>
  <sheetViews>
    <sheetView showGridLines="0" tabSelected="1" topLeftCell="A10" zoomScaleNormal="100" workbookViewId="0">
      <selection activeCell="N20" sqref="N20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5703125" style="1" customWidth="1"/>
    <col min="12" max="12" width="12.7109375" style="1" customWidth="1"/>
    <col min="13" max="13" width="16.7109375" style="1" customWidth="1"/>
    <col min="14" max="14" width="12" style="1" bestFit="1" customWidth="1"/>
    <col min="15" max="15" width="68.7109375" style="1" customWidth="1"/>
    <col min="16" max="16" width="9.140625" style="1"/>
    <col min="17" max="17" width="16.7109375" style="1" customWidth="1"/>
    <col min="18" max="16384" width="9.140625" style="1"/>
  </cols>
  <sheetData>
    <row r="1" spans="1:22" ht="17.25" customHeight="1" x14ac:dyDescent="0.2">
      <c r="A1" s="59" t="s">
        <v>44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</row>
    <row r="2" spans="1:22" ht="20.25" customHeight="1" x14ac:dyDescent="0.2">
      <c r="A2" s="59"/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</row>
    <row r="3" spans="1:22" ht="38.25" customHeight="1" x14ac:dyDescent="0.2">
      <c r="A3" s="59"/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</row>
    <row r="4" spans="1:22" ht="15" x14ac:dyDescent="0.25">
      <c r="E4" s="2"/>
      <c r="F4" s="3"/>
      <c r="G4" s="4"/>
    </row>
    <row r="5" spans="1:22" ht="21" customHeight="1" x14ac:dyDescent="0.2">
      <c r="A5" s="60" t="s">
        <v>10</v>
      </c>
      <c r="B5" s="60"/>
      <c r="C5" s="5" t="s">
        <v>2</v>
      </c>
      <c r="D5" s="31" t="s">
        <v>58</v>
      </c>
      <c r="E5" s="6"/>
      <c r="F5" s="7"/>
      <c r="G5" s="6"/>
      <c r="H5" s="6"/>
      <c r="I5" s="60" t="s">
        <v>3</v>
      </c>
      <c r="J5" s="60"/>
      <c r="K5" s="5" t="s">
        <v>2</v>
      </c>
      <c r="L5" s="41" t="s">
        <v>50</v>
      </c>
      <c r="M5" s="41"/>
      <c r="N5" s="41"/>
      <c r="O5" s="42"/>
      <c r="P5" s="41"/>
    </row>
    <row r="6" spans="1:22" ht="21" customHeight="1" x14ac:dyDescent="0.2">
      <c r="A6" s="60" t="s">
        <v>11</v>
      </c>
      <c r="B6" s="60"/>
      <c r="C6" s="5" t="s">
        <v>2</v>
      </c>
      <c r="D6" s="53">
        <v>45616</v>
      </c>
      <c r="E6" s="6"/>
      <c r="F6" s="7"/>
      <c r="G6" s="6"/>
      <c r="H6" s="6"/>
      <c r="I6" s="60" t="s">
        <v>4</v>
      </c>
      <c r="J6" s="60"/>
      <c r="K6" s="5" t="s">
        <v>2</v>
      </c>
      <c r="L6" s="41" t="s">
        <v>52</v>
      </c>
      <c r="M6" s="41"/>
      <c r="N6" s="41"/>
      <c r="O6" s="42"/>
      <c r="P6" s="41"/>
    </row>
    <row r="7" spans="1:22" ht="21" customHeight="1" x14ac:dyDescent="0.2">
      <c r="A7" s="60" t="s">
        <v>12</v>
      </c>
      <c r="B7" s="60"/>
      <c r="C7" s="5" t="s">
        <v>2</v>
      </c>
      <c r="D7" s="31" t="s">
        <v>59</v>
      </c>
      <c r="E7" s="6"/>
      <c r="F7" s="7"/>
      <c r="G7" s="6"/>
      <c r="H7" s="6"/>
      <c r="I7" s="60" t="s">
        <v>5</v>
      </c>
      <c r="J7" s="60"/>
      <c r="K7" s="5" t="s">
        <v>2</v>
      </c>
      <c r="L7" s="51" t="s">
        <v>53</v>
      </c>
      <c r="M7" s="43"/>
      <c r="N7" s="44"/>
      <c r="O7" s="45"/>
      <c r="P7" s="46"/>
    </row>
    <row r="8" spans="1:22" ht="21" customHeight="1" x14ac:dyDescent="0.2">
      <c r="A8" s="60" t="s">
        <v>13</v>
      </c>
      <c r="B8" s="60"/>
      <c r="C8" s="5" t="s">
        <v>2</v>
      </c>
      <c r="D8" s="54" t="s">
        <v>47</v>
      </c>
      <c r="E8" s="6"/>
      <c r="F8" s="7"/>
      <c r="G8" s="6"/>
      <c r="H8" s="6"/>
      <c r="I8" s="60" t="s">
        <v>6</v>
      </c>
      <c r="J8" s="60"/>
      <c r="K8" s="5" t="s">
        <v>2</v>
      </c>
      <c r="L8" s="43"/>
      <c r="M8" s="43"/>
      <c r="N8" s="44"/>
      <c r="O8" s="45"/>
      <c r="P8" s="46"/>
    </row>
    <row r="9" spans="1:22" ht="21" customHeight="1" x14ac:dyDescent="0.2">
      <c r="A9" s="60" t="s">
        <v>14</v>
      </c>
      <c r="B9" s="60"/>
      <c r="C9" s="5" t="s">
        <v>2</v>
      </c>
      <c r="D9" s="54" t="s">
        <v>48</v>
      </c>
      <c r="E9" s="6"/>
      <c r="F9" s="6"/>
      <c r="G9" s="6"/>
      <c r="H9" s="6"/>
      <c r="I9" s="60" t="s">
        <v>7</v>
      </c>
      <c r="J9" s="60"/>
      <c r="K9" s="5" t="s">
        <v>2</v>
      </c>
      <c r="L9" s="61"/>
      <c r="M9" s="62"/>
      <c r="N9" s="62"/>
      <c r="O9" s="62"/>
      <c r="P9" s="62"/>
    </row>
    <row r="10" spans="1:22" ht="21" customHeight="1" x14ac:dyDescent="0.2">
      <c r="A10" s="60" t="s">
        <v>15</v>
      </c>
      <c r="B10" s="60"/>
      <c r="C10" s="5" t="s">
        <v>2</v>
      </c>
      <c r="D10" s="54" t="s">
        <v>49</v>
      </c>
      <c r="E10" s="6"/>
      <c r="F10" s="6"/>
      <c r="G10" s="6"/>
      <c r="H10" s="6"/>
      <c r="I10" s="60" t="s">
        <v>8</v>
      </c>
      <c r="J10" s="60"/>
      <c r="K10" s="5" t="s">
        <v>2</v>
      </c>
      <c r="L10" s="20" t="s">
        <v>54</v>
      </c>
      <c r="M10" s="41"/>
      <c r="N10" s="47"/>
      <c r="O10" s="48"/>
      <c r="P10" s="41"/>
      <c r="Q10" s="9"/>
      <c r="R10" s="9"/>
      <c r="S10" s="9"/>
      <c r="T10" s="10"/>
    </row>
    <row r="11" spans="1:22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37" t="s">
        <v>55</v>
      </c>
      <c r="M11" s="9"/>
      <c r="N11" s="9"/>
      <c r="O11" s="10"/>
      <c r="P11" s="9"/>
      <c r="Q11" s="9"/>
      <c r="R11" s="9"/>
      <c r="S11" s="9"/>
      <c r="T11" s="10"/>
      <c r="U11" s="10"/>
      <c r="V11" s="10"/>
    </row>
    <row r="12" spans="1:22" x14ac:dyDescent="0.2">
      <c r="B12" s="8"/>
      <c r="C12" s="8"/>
      <c r="D12" s="12"/>
      <c r="J12" s="12"/>
      <c r="K12" s="12"/>
      <c r="N12" s="13"/>
      <c r="O12" s="13"/>
      <c r="P12" s="13"/>
      <c r="Q12" s="13"/>
      <c r="R12" s="13"/>
      <c r="S12" s="13"/>
      <c r="T12" s="13"/>
      <c r="U12" s="13"/>
      <c r="V12" s="13"/>
    </row>
    <row r="13" spans="1:22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15" customFormat="1" ht="42.75" customHeight="1" x14ac:dyDescent="0.25">
      <c r="A14" s="32" t="s">
        <v>9</v>
      </c>
      <c r="B14" s="32" t="s">
        <v>16</v>
      </c>
      <c r="C14" s="63" t="s">
        <v>17</v>
      </c>
      <c r="D14" s="63"/>
      <c r="E14" s="63"/>
      <c r="F14" s="32" t="s">
        <v>0</v>
      </c>
      <c r="G14" s="32" t="s">
        <v>18</v>
      </c>
      <c r="H14" s="32" t="s">
        <v>22</v>
      </c>
      <c r="I14" s="63" t="s">
        <v>19</v>
      </c>
      <c r="J14" s="63"/>
      <c r="K14" s="33" t="s">
        <v>23</v>
      </c>
      <c r="L14" s="33" t="s">
        <v>20</v>
      </c>
      <c r="M14" s="32" t="s">
        <v>21</v>
      </c>
      <c r="N14" s="13"/>
      <c r="O14" s="14"/>
      <c r="P14" s="13"/>
      <c r="Q14" s="13"/>
      <c r="R14" s="13"/>
      <c r="S14" s="13"/>
      <c r="T14" s="13"/>
      <c r="U14" s="13"/>
      <c r="V14" s="13"/>
    </row>
    <row r="15" spans="1:22" s="15" customFormat="1" ht="42.75" customHeight="1" x14ac:dyDescent="0.25">
      <c r="A15" s="16">
        <v>1</v>
      </c>
      <c r="B15" s="40" t="s">
        <v>56</v>
      </c>
      <c r="C15" s="65" t="s">
        <v>57</v>
      </c>
      <c r="D15" s="66"/>
      <c r="E15" s="67"/>
      <c r="F15" s="36" t="s">
        <v>51</v>
      </c>
      <c r="G15" s="16"/>
      <c r="H15" s="16">
        <v>200</v>
      </c>
      <c r="I15" s="68">
        <v>14700</v>
      </c>
      <c r="J15" s="69"/>
      <c r="K15" s="52">
        <v>7.0000000000000007E-2</v>
      </c>
      <c r="L15" s="49"/>
      <c r="M15" s="50">
        <f>(I15*H15)-((I15*K15)*H15)</f>
        <v>2734200</v>
      </c>
      <c r="N15" s="13"/>
      <c r="O15" s="14"/>
      <c r="P15" s="13"/>
      <c r="Q15" s="13"/>
      <c r="R15" s="13"/>
      <c r="S15" s="13"/>
      <c r="T15" s="13"/>
      <c r="U15" s="13"/>
      <c r="V15" s="13"/>
    </row>
    <row r="16" spans="1:22" s="17" customFormat="1" ht="24" customHeight="1" x14ac:dyDescent="0.25">
      <c r="K16" s="70" t="s">
        <v>34</v>
      </c>
      <c r="L16" s="70"/>
      <c r="M16" s="38">
        <f>M15</f>
        <v>2734200</v>
      </c>
      <c r="P16" s="18"/>
    </row>
    <row r="17" spans="1:15" s="12" customFormat="1" ht="24" customHeight="1" x14ac:dyDescent="0.2">
      <c r="B17" s="17"/>
      <c r="C17" s="17"/>
      <c r="D17" s="19"/>
      <c r="J17" s="17"/>
      <c r="K17" s="71" t="s">
        <v>33</v>
      </c>
      <c r="L17" s="71"/>
      <c r="M17" s="38">
        <v>0</v>
      </c>
    </row>
    <row r="18" spans="1:15" s="12" customFormat="1" ht="24" customHeight="1" x14ac:dyDescent="0.2">
      <c r="B18" s="17"/>
      <c r="C18" s="17"/>
      <c r="D18" s="17"/>
      <c r="J18" s="21"/>
      <c r="K18" s="72" t="s">
        <v>28</v>
      </c>
      <c r="L18" s="72"/>
      <c r="M18" s="38">
        <f>M16</f>
        <v>2734200</v>
      </c>
      <c r="O18" s="22"/>
    </row>
    <row r="19" spans="1:15" s="12" customFormat="1" ht="23.25" customHeight="1" x14ac:dyDescent="0.2">
      <c r="B19" s="34" t="s">
        <v>24</v>
      </c>
      <c r="C19" s="23" t="s">
        <v>2</v>
      </c>
      <c r="D19" s="17" t="s">
        <v>46</v>
      </c>
      <c r="J19" s="17"/>
      <c r="K19" s="17"/>
      <c r="L19" s="18"/>
      <c r="M19" s="18"/>
      <c r="O19" s="24"/>
    </row>
    <row r="20" spans="1:15" s="12" customFormat="1" ht="23.25" customHeight="1" x14ac:dyDescent="0.2">
      <c r="B20" s="34" t="s">
        <v>25</v>
      </c>
      <c r="C20" s="23" t="s">
        <v>2</v>
      </c>
      <c r="D20" s="25">
        <f>D6+7</f>
        <v>45623</v>
      </c>
      <c r="J20" s="17"/>
      <c r="K20" s="17"/>
      <c r="L20" s="18"/>
      <c r="M20" s="18"/>
      <c r="O20" s="26"/>
    </row>
    <row r="21" spans="1:15" s="12" customFormat="1" ht="23.25" customHeight="1" x14ac:dyDescent="0.2">
      <c r="B21" s="34" t="s">
        <v>26</v>
      </c>
      <c r="C21" s="23" t="s">
        <v>2</v>
      </c>
      <c r="D21" s="27">
        <v>1</v>
      </c>
      <c r="J21" s="17"/>
      <c r="K21" s="17"/>
      <c r="L21" s="18"/>
      <c r="M21" s="18"/>
    </row>
    <row r="22" spans="1:15" s="12" customFormat="1" ht="23.25" customHeight="1" x14ac:dyDescent="0.2">
      <c r="B22" s="34" t="s">
        <v>27</v>
      </c>
      <c r="C22" s="23" t="s">
        <v>2</v>
      </c>
      <c r="D22" s="39" t="s">
        <v>60</v>
      </c>
    </row>
    <row r="23" spans="1:15" s="12" customFormat="1" ht="23.25" customHeight="1" x14ac:dyDescent="0.2">
      <c r="D23" s="17" t="s">
        <v>61</v>
      </c>
    </row>
    <row r="24" spans="1:15" x14ac:dyDescent="0.2">
      <c r="B24" s="28"/>
      <c r="C24" s="28"/>
      <c r="D24" s="28"/>
      <c r="E24" s="28"/>
      <c r="F24" s="28"/>
      <c r="G24" s="28"/>
      <c r="H24" s="28"/>
      <c r="I24" s="28"/>
      <c r="J24" s="28"/>
      <c r="K24" s="28"/>
      <c r="M24" s="28"/>
    </row>
    <row r="25" spans="1:15" s="2" customFormat="1" ht="24" customHeight="1" x14ac:dyDescent="0.25">
      <c r="A25" s="64" t="s">
        <v>29</v>
      </c>
      <c r="B25" s="64"/>
      <c r="C25" s="64"/>
      <c r="D25" s="64" t="s">
        <v>30</v>
      </c>
      <c r="E25" s="64"/>
      <c r="F25" s="64" t="s">
        <v>31</v>
      </c>
      <c r="G25" s="64"/>
      <c r="H25" s="64"/>
      <c r="I25" s="64" t="s">
        <v>32</v>
      </c>
      <c r="J25" s="64"/>
      <c r="K25" s="64"/>
      <c r="L25" s="64" t="s">
        <v>30</v>
      </c>
      <c r="M25" s="64"/>
    </row>
    <row r="26" spans="1:15" ht="15" customHeight="1" x14ac:dyDescent="0.2">
      <c r="B26" s="15"/>
      <c r="C26" s="15"/>
      <c r="D26" s="29"/>
      <c r="F26" s="17"/>
      <c r="H26" s="20"/>
      <c r="I26" s="20"/>
      <c r="J26" s="20"/>
      <c r="K26" s="20"/>
      <c r="L26" s="15"/>
      <c r="M26" s="15"/>
    </row>
    <row r="27" spans="1:15" ht="24" customHeight="1" x14ac:dyDescent="0.2">
      <c r="A27" s="56" t="s">
        <v>40</v>
      </c>
      <c r="B27" s="56"/>
      <c r="C27" s="73" t="s">
        <v>40</v>
      </c>
      <c r="D27" s="73"/>
      <c r="E27" s="30"/>
      <c r="F27" s="56" t="s">
        <v>40</v>
      </c>
      <c r="G27" s="56"/>
      <c r="H27" s="31"/>
      <c r="I27" s="31"/>
      <c r="J27" s="56" t="s">
        <v>40</v>
      </c>
      <c r="K27" s="56"/>
      <c r="L27" s="56" t="s">
        <v>41</v>
      </c>
      <c r="M27" s="56"/>
    </row>
    <row r="28" spans="1:15" ht="24" customHeight="1" x14ac:dyDescent="0.25">
      <c r="A28" s="56" t="s">
        <v>42</v>
      </c>
      <c r="B28" s="56"/>
      <c r="C28" s="73" t="s">
        <v>42</v>
      </c>
      <c r="D28" s="73"/>
      <c r="E28" s="2"/>
      <c r="F28" s="56" t="s">
        <v>42</v>
      </c>
      <c r="G28" s="56"/>
      <c r="H28" s="2"/>
      <c r="I28" s="2"/>
      <c r="J28" s="56" t="s">
        <v>42</v>
      </c>
      <c r="K28" s="56"/>
      <c r="L28" s="56" t="s">
        <v>43</v>
      </c>
      <c r="M28" s="56"/>
    </row>
    <row r="29" spans="1:15" ht="29.25" customHeight="1" x14ac:dyDescent="0.25">
      <c r="A29" s="58" t="s">
        <v>37</v>
      </c>
      <c r="B29" s="58"/>
      <c r="C29" s="35"/>
      <c r="D29" s="57" t="s">
        <v>45</v>
      </c>
      <c r="E29" s="57"/>
      <c r="F29" s="58" t="s">
        <v>35</v>
      </c>
      <c r="G29" s="58"/>
      <c r="H29" s="58"/>
      <c r="I29" s="58" t="s">
        <v>1</v>
      </c>
      <c r="J29" s="58"/>
      <c r="K29" s="58"/>
      <c r="L29" s="58" t="s">
        <v>36</v>
      </c>
      <c r="M29" s="58"/>
    </row>
    <row r="30" spans="1:15" ht="18" customHeight="1" x14ac:dyDescent="0.25">
      <c r="A30" s="35"/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58" t="s">
        <v>38</v>
      </c>
      <c r="M30" s="58"/>
    </row>
    <row r="32" spans="1:15" ht="15.75" x14ac:dyDescent="0.2">
      <c r="L32" s="55" t="s">
        <v>39</v>
      </c>
      <c r="M32" s="55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A29:B29"/>
    <mergeCell ref="L30:M30"/>
    <mergeCell ref="L29:M29"/>
    <mergeCell ref="L25:M25"/>
    <mergeCell ref="K16:L16"/>
    <mergeCell ref="K17:L17"/>
    <mergeCell ref="K18:L18"/>
    <mergeCell ref="I25:K25"/>
    <mergeCell ref="J27:K27"/>
    <mergeCell ref="J28:K28"/>
    <mergeCell ref="A27:B27"/>
    <mergeCell ref="A28:B28"/>
    <mergeCell ref="C27:D27"/>
    <mergeCell ref="C28:D28"/>
    <mergeCell ref="F27:G27"/>
    <mergeCell ref="F28:G28"/>
    <mergeCell ref="I9:J9"/>
    <mergeCell ref="L9:P9"/>
    <mergeCell ref="I14:J14"/>
    <mergeCell ref="D25:E25"/>
    <mergeCell ref="A25:C25"/>
    <mergeCell ref="F25:H25"/>
    <mergeCell ref="C14:E14"/>
    <mergeCell ref="C15:E15"/>
    <mergeCell ref="A9:B9"/>
    <mergeCell ref="A10:B10"/>
    <mergeCell ref="I15:J15"/>
    <mergeCell ref="I10:J10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L32:M32"/>
    <mergeCell ref="L27:M27"/>
    <mergeCell ref="L28:M28"/>
    <mergeCell ref="D29:E29"/>
    <mergeCell ref="F29:H29"/>
    <mergeCell ref="I29:K29"/>
  </mergeCells>
  <pageMargins left="0.48" right="0.25" top="0.75" bottom="0.75" header="0.3" footer="0.3"/>
  <pageSetup paperSize="9" scale="75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2024-11-22T04:57:17Z</cp:lastPrinted>
  <dcterms:created xsi:type="dcterms:W3CDTF">2020-08-05T08:48:56Z</dcterms:created>
  <dcterms:modified xsi:type="dcterms:W3CDTF">2024-11-22T05:14:28Z</dcterms:modified>
</cp:coreProperties>
</file>