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Budget\2025\"/>
    </mc:Choice>
  </mc:AlternateContent>
  <bookViews>
    <workbookView xWindow="0" yWindow="0" windowWidth="19095" windowHeight="7590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17" l="1"/>
  <c r="F13" i="20"/>
  <c r="E12" i="20"/>
  <c r="E11" i="20"/>
  <c r="E10" i="20"/>
  <c r="E9" i="20"/>
  <c r="E8" i="20"/>
  <c r="E7" i="20"/>
  <c r="E6" i="20"/>
  <c r="E5" i="20"/>
  <c r="E13" i="20" s="1"/>
  <c r="E10" i="17"/>
  <c r="F13" i="17"/>
  <c r="E12" i="17"/>
  <c r="E11" i="17"/>
  <c r="E9" i="17"/>
  <c r="E8" i="17"/>
  <c r="E7" i="17"/>
  <c r="E6" i="17"/>
  <c r="E5" i="17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<sst xmlns="http://schemas.openxmlformats.org/spreadsheetml/2006/main" count="277" uniqueCount="111">
  <si>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</si>
  <si>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</si>
  <si>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</si>
  <si>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</si>
  <si>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</si>
  <si>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</si>
  <si>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</si>
  <si>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</si>
  <si>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</si>
  <si>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</si>
  <si>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</si>
  <si>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</si>
  <si>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</si>
  <si>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</si>
  <si>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</si>
  <si>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</si>
  <si>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</si>
  <si>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</si>
  <si>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</si>
  <si>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</si>
  <si>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</si>
  <si>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</si>
  <si>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</si>
  <si>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</si>
  <si>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</si>
  <si>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</si>
  <si>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</si>
  <si>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</si>
  <si>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</si>
  <si>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</si>
  <si>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</si>
  <si>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</si>
  <si>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</si>
  <si>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</si>
  <si>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</si>
  <si>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</si>
  <si>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</si>
  <si>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</si>
  <si>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</si>
  <si>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</si>
  <si>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</si>
  <si>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</si>
  <si>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</si>
  <si>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</si>
  <si>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</si>
  <si>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</si>
  <si>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</si>
  <si>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</si>
  <si>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</si>
  <si>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</si>
  <si>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</si>
  <si>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</si>
  <si>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</si>
  <si>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</si>
  <si>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</si>
  <si>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</si>
  <si>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</si>
  <si>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</si>
  <si>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</si>
  <si>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</si>
  <si>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</si>
  <si>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</si>
  <si>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</si>
  <si>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</si>
  <si>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</si>
  <si>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</si>
  <si>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</si>
  <si>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</si>
  <si>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</si>
  <si>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</si>
  <si>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</si>
  <si>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</si>
  <si>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</si>
  <si>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</si>
  <si>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</si>
  <si>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</si>
  <si>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</si>
  <si>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</si>
  <si>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</si>
  <si>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</si>
  <si>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</si>
  <si>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</si>
  <si>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</si>
  <si>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</si>
  <si>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</si>
  <si>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</si>
  <si>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</si>
  <si>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</si>
  <si>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</si>
  <si>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</si>
  <si>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</si>
  <si>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</si>
  <si>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</si>
  <si>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Knowledge by</t>
  </si>
  <si>
    <t>ADH</t>
  </si>
  <si>
    <t>Phyo Wai Nyein</t>
  </si>
  <si>
    <t>Income Tax for Feb'25</t>
  </si>
  <si>
    <t>Office Rental</t>
  </si>
  <si>
    <t>Apr'2025- Admin Expenses Budget - kyats  For PG BU</t>
  </si>
  <si>
    <t>Date :25.3.2025</t>
  </si>
  <si>
    <t>BD Cake Charges for Apr born</t>
  </si>
  <si>
    <t>Aung Phyo Thu (3)</t>
  </si>
  <si>
    <t>MCDF</t>
  </si>
  <si>
    <t>Service</t>
  </si>
  <si>
    <t>19-April</t>
  </si>
  <si>
    <t>Apr Born</t>
  </si>
  <si>
    <t>Mar'2025 (Total - 44)</t>
  </si>
  <si>
    <t>Purchasing Aircon For Finance Department</t>
  </si>
  <si>
    <t>Purchasing Laptopo Ram for Procurement Department</t>
  </si>
  <si>
    <t>Office Repair for Spare Parts Department</t>
  </si>
  <si>
    <t>S'parts ဌာန မျက်နှာကျက် ပေါ်မှ ခိုချေး အမှုန်များ နှင့် ပိုးကောင် များ ကြလာသဖြင့် Plastic  အကြည်ထပ်ကာခြင်း။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</si>
</sst>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7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0" fontId="0" fillId="0" borderId="2" xfId="0" applyNumberFormat="1" applyFill="1" applyBorder="1" applyAlignment="1" applyProtection="1"/>
    <xf numFmtId="0" fontId="0" fillId="0" borderId="19" xfId="0" applyNumberFormat="1" applyFill="1" applyBorder="1" applyAlignment="1" applyProtection="1"/>
    <xf numFmtId="0" fontId="0" fillId="0" borderId="20" xfId="0" applyNumberFormat="1" applyFill="1" applyBorder="1" applyAlignment="1" applyProtection="1"/>
    <xf numFmtId="0" fontId="0" fillId="0" borderId="17" xfId="0" applyNumberFormat="1" applyFill="1" applyBorder="1" applyAlignment="1" applyProtection="1"/>
    <xf numFmtId="14" fontId="0" fillId="0" borderId="17" xfId="0" applyNumberFormat="1" applyFill="1" applyBorder="1" applyAlignment="1" applyProtection="1"/>
    <xf numFmtId="0" fontId="0" fillId="0" borderId="21" xfId="0" applyNumberFormat="1" applyFill="1" applyBorder="1" applyAlignment="1" applyProtection="1"/>
    <xf numFmtId="14" fontId="0" fillId="0" borderId="0" xfId="0" applyNumberFormat="1" applyFill="1" applyAlignment="1" applyProtection="1"/>
    <xf numFmtId="0" fontId="6" fillId="0" borderId="18" xfId="0" applyFont="1" applyFill="1" applyBorder="1" applyAlignment="1">
      <alignment horizontal="left" wrapText="1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141350</xdr:colOff>
      <xdr:row>19</xdr:row>
      <xdr:rowOff>159794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619428" y="-619428"/>
          <a:ext cx="3779294" cy="50181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2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2"/>
  <sheetViews>
    <sheetView tabSelected="1" topLeftCell="A7" zoomScale="82" zoomScaleNormal="82" zoomScaleSheetLayoutView="82" workbookViewId="0">
      <selection activeCell="B9" sqref="B9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98</v>
      </c>
      <c r="B1" s="1"/>
      <c r="C1" s="2"/>
      <c r="D1" s="2"/>
      <c r="E1" s="3"/>
      <c r="F1" s="3"/>
      <c r="G1" s="3"/>
    </row>
    <row r="2" spans="1:7" ht="35.25" customHeight="1" x14ac:dyDescent="0.3">
      <c r="A2" s="74" t="s">
        <v>99</v>
      </c>
      <c r="B2" s="7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100</v>
      </c>
      <c r="C6" s="37"/>
      <c r="D6" s="37">
        <v>25000</v>
      </c>
      <c r="E6" s="37">
        <f>SUM(D6:D6)</f>
        <v>25000</v>
      </c>
      <c r="F6" s="51"/>
      <c r="G6" s="54" t="s">
        <v>105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655000</v>
      </c>
      <c r="E7" s="37">
        <f t="shared" ref="E7:E9" si="0">SUM(D7:D7)</f>
        <v>655000</v>
      </c>
      <c r="F7" s="37"/>
      <c r="G7" s="55" t="s">
        <v>106</v>
      </c>
    </row>
    <row r="8" spans="1:7" s="52" customFormat="1" ht="36.75" customHeight="1" x14ac:dyDescent="0.25">
      <c r="A8" s="44">
        <v>4</v>
      </c>
      <c r="B8" s="35" t="s">
        <v>107</v>
      </c>
      <c r="C8" s="37"/>
      <c r="D8" s="38">
        <v>2000000</v>
      </c>
      <c r="E8" s="37">
        <f t="shared" si="0"/>
        <v>2000000</v>
      </c>
      <c r="F8" s="51"/>
      <c r="G8" s="50"/>
    </row>
    <row r="9" spans="1:7" s="52" customFormat="1" ht="36.75" customHeight="1" x14ac:dyDescent="0.25">
      <c r="A9" s="44">
        <v>5</v>
      </c>
      <c r="B9" s="35" t="s">
        <v>108</v>
      </c>
      <c r="C9" s="37"/>
      <c r="D9" s="38">
        <v>200000</v>
      </c>
      <c r="E9" s="37">
        <f t="shared" si="0"/>
        <v>200000</v>
      </c>
      <c r="F9" s="51"/>
      <c r="G9" s="50"/>
    </row>
    <row r="10" spans="1:7" s="52" customFormat="1" ht="36.75" customHeight="1" x14ac:dyDescent="0.25">
      <c r="A10" s="44">
        <v>6</v>
      </c>
      <c r="B10" s="35" t="s">
        <v>97</v>
      </c>
      <c r="C10" s="37"/>
      <c r="D10" s="38">
        <v>15000000</v>
      </c>
      <c r="E10" s="37">
        <f>SUM(D10:D10)</f>
        <v>15000000</v>
      </c>
      <c r="F10" s="51"/>
      <c r="G10" s="50"/>
    </row>
    <row r="11" spans="1:7" s="52" customFormat="1" ht="36.75" customHeight="1" x14ac:dyDescent="0.25">
      <c r="A11" s="44">
        <v>7</v>
      </c>
      <c r="B11" s="35" t="s">
        <v>96</v>
      </c>
      <c r="C11" s="37"/>
      <c r="D11" s="38">
        <v>31733</v>
      </c>
      <c r="E11" s="37">
        <f>SUM(D11:D11)</f>
        <v>31733</v>
      </c>
      <c r="F11" s="51"/>
      <c r="G11" s="50"/>
    </row>
    <row r="12" spans="1:7" s="11" customFormat="1" ht="75" customHeight="1" x14ac:dyDescent="0.3">
      <c r="A12" s="44">
        <v>8</v>
      </c>
      <c r="B12" s="35" t="s">
        <v>109</v>
      </c>
      <c r="C12" s="37"/>
      <c r="D12" s="38">
        <v>100000</v>
      </c>
      <c r="E12" s="37">
        <f>SUM(D12:D12)</f>
        <v>100000</v>
      </c>
      <c r="F12" s="49"/>
      <c r="G12" s="70" t="s">
        <v>110</v>
      </c>
    </row>
    <row r="13" spans="1:7" ht="33.75" customHeight="1" thickBot="1" x14ac:dyDescent="0.35">
      <c r="A13" s="75" t="s">
        <v>57</v>
      </c>
      <c r="B13" s="76"/>
      <c r="C13" s="45"/>
      <c r="D13" s="45"/>
      <c r="E13" s="46">
        <f>SUM(E5:E12)</f>
        <v>18161733</v>
      </c>
      <c r="F13" s="47">
        <f>SUM(F5:F12)</f>
        <v>0</v>
      </c>
      <c r="G13" s="48"/>
    </row>
    <row r="14" spans="1:7" ht="33.75" customHeight="1" x14ac:dyDescent="0.3">
      <c r="A14" s="56"/>
      <c r="B14" s="56"/>
      <c r="C14" s="57"/>
      <c r="D14" s="57"/>
      <c r="E14" s="62"/>
      <c r="F14" s="56"/>
      <c r="G14" s="5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62"/>
      <c r="F16" s="56"/>
      <c r="G16" s="58"/>
    </row>
    <row r="17" spans="2:7" s="36" customFormat="1" ht="18.75" x14ac:dyDescent="0.3">
      <c r="B17" s="32"/>
    </row>
    <row r="18" spans="2:7" s="36" customFormat="1" ht="24.75" customHeight="1" x14ac:dyDescent="0.3">
      <c r="B18" s="30" t="s">
        <v>58</v>
      </c>
      <c r="D18" s="36" t="s">
        <v>93</v>
      </c>
      <c r="G18" s="36" t="s">
        <v>82</v>
      </c>
    </row>
    <row r="19" spans="2:7" s="36" customFormat="1" ht="24.75" customHeight="1" x14ac:dyDescent="0.3">
      <c r="B19" s="30" t="s">
        <v>81</v>
      </c>
      <c r="D19" s="36" t="s">
        <v>94</v>
      </c>
      <c r="G19" s="36" t="s">
        <v>78</v>
      </c>
    </row>
    <row r="20" spans="2:7" s="36" customFormat="1" ht="24.75" customHeight="1" x14ac:dyDescent="0.3">
      <c r="B20" s="30" t="s">
        <v>80</v>
      </c>
      <c r="D20" s="36" t="s">
        <v>95</v>
      </c>
      <c r="G20" s="36" t="s">
        <v>77</v>
      </c>
    </row>
    <row r="21" spans="2:7" s="36" customFormat="1" ht="18.75" x14ac:dyDescent="0.3"/>
    <row r="22" spans="2:7" s="36" customFormat="1" ht="18.75" x14ac:dyDescent="0.3"/>
  </sheetData>
  <autoFilter ref="A4:G11"/>
  <mergeCells count="2">
    <mergeCell ref="A2:B2"/>
    <mergeCell ref="A13:B13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7" zoomScale="82" zoomScaleNormal="82" zoomScaleSheetLayoutView="82" workbookViewId="0">
      <selection activeCell="B12" sqref="B12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98</v>
      </c>
      <c r="B1" s="1"/>
      <c r="C1" s="2"/>
      <c r="D1" s="2"/>
      <c r="E1" s="3"/>
      <c r="F1" s="3"/>
      <c r="G1" s="3"/>
    </row>
    <row r="2" spans="1:7" ht="35.25" customHeight="1" x14ac:dyDescent="0.3">
      <c r="A2" s="74" t="s">
        <v>99</v>
      </c>
      <c r="B2" s="7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100</v>
      </c>
      <c r="C6" s="37"/>
      <c r="D6" s="37">
        <v>25000</v>
      </c>
      <c r="E6" s="37">
        <f>SUM(D6:D6)</f>
        <v>25000</v>
      </c>
      <c r="F6" s="51"/>
      <c r="G6" s="54" t="s">
        <v>105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655000</v>
      </c>
      <c r="E7" s="37">
        <f t="shared" ref="E7:E9" si="0">SUM(D7:D7)</f>
        <v>655000</v>
      </c>
      <c r="F7" s="37"/>
      <c r="G7" s="55" t="s">
        <v>106</v>
      </c>
    </row>
    <row r="8" spans="1:7" s="52" customFormat="1" ht="36.75" customHeight="1" x14ac:dyDescent="0.25">
      <c r="A8" s="44">
        <v>4</v>
      </c>
      <c r="B8" s="35" t="s">
        <v>107</v>
      </c>
      <c r="C8" s="37"/>
      <c r="D8" s="38">
        <v>2000000</v>
      </c>
      <c r="E8" s="37">
        <f t="shared" si="0"/>
        <v>2000000</v>
      </c>
      <c r="F8" s="51"/>
      <c r="G8" s="50"/>
    </row>
    <row r="9" spans="1:7" s="52" customFormat="1" ht="36.75" customHeight="1" x14ac:dyDescent="0.25">
      <c r="A9" s="44">
        <v>5</v>
      </c>
      <c r="B9" s="35" t="s">
        <v>108</v>
      </c>
      <c r="C9" s="37"/>
      <c r="D9" s="38">
        <v>200000</v>
      </c>
      <c r="E9" s="37">
        <f t="shared" si="0"/>
        <v>200000</v>
      </c>
      <c r="F9" s="51"/>
      <c r="G9" s="50"/>
    </row>
    <row r="10" spans="1:7" s="52" customFormat="1" ht="36.75" customHeight="1" x14ac:dyDescent="0.25">
      <c r="A10" s="44">
        <v>6</v>
      </c>
      <c r="B10" s="35" t="s">
        <v>97</v>
      </c>
      <c r="C10" s="37"/>
      <c r="D10" s="38">
        <v>15000000</v>
      </c>
      <c r="E10" s="37">
        <f>SUM(D10:D10)</f>
        <v>15000000</v>
      </c>
      <c r="F10" s="51"/>
      <c r="G10" s="50"/>
    </row>
    <row r="11" spans="1:7" s="52" customFormat="1" ht="36.75" customHeight="1" x14ac:dyDescent="0.25">
      <c r="A11" s="44">
        <v>7</v>
      </c>
      <c r="B11" s="35" t="s">
        <v>96</v>
      </c>
      <c r="C11" s="37"/>
      <c r="D11" s="38">
        <v>31733</v>
      </c>
      <c r="E11" s="37">
        <f>SUM(D11:D11)</f>
        <v>31733</v>
      </c>
      <c r="F11" s="51"/>
      <c r="G11" s="50"/>
    </row>
    <row r="12" spans="1:7" s="11" customFormat="1" ht="75" customHeight="1" x14ac:dyDescent="0.3">
      <c r="A12" s="44">
        <v>8</v>
      </c>
      <c r="B12" s="35" t="s">
        <v>109</v>
      </c>
      <c r="C12" s="37"/>
      <c r="D12" s="38">
        <v>100000</v>
      </c>
      <c r="E12" s="37">
        <f>SUM(D12:D12)</f>
        <v>100000</v>
      </c>
      <c r="F12" s="49"/>
      <c r="G12" s="70" t="s">
        <v>110</v>
      </c>
    </row>
    <row r="13" spans="1:7" ht="33.75" customHeight="1" thickBot="1" x14ac:dyDescent="0.35">
      <c r="A13" s="75" t="s">
        <v>57</v>
      </c>
      <c r="B13" s="76"/>
      <c r="C13" s="45"/>
      <c r="D13" s="45"/>
      <c r="E13" s="46">
        <f>SUM(E5:E12)</f>
        <v>18161733</v>
      </c>
      <c r="F13" s="47">
        <f>SUM(F5:F12)</f>
        <v>0</v>
      </c>
      <c r="G13" s="48"/>
    </row>
    <row r="14" spans="1:7" ht="33.75" customHeight="1" x14ac:dyDescent="0.3">
      <c r="A14" s="56"/>
      <c r="B14" s="56"/>
      <c r="C14" s="57"/>
      <c r="D14" s="57"/>
      <c r="E14" s="62"/>
      <c r="F14" s="56"/>
      <c r="G14" s="5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62"/>
      <c r="F16" s="56"/>
      <c r="G16" s="58"/>
    </row>
    <row r="17" spans="2:7" s="36" customFormat="1" ht="18.75" x14ac:dyDescent="0.3">
      <c r="B17" s="32"/>
    </row>
    <row r="18" spans="2:7" s="36" customFormat="1" ht="24.75" customHeight="1" x14ac:dyDescent="0.3">
      <c r="B18" s="30" t="s">
        <v>58</v>
      </c>
      <c r="D18" s="36" t="s">
        <v>93</v>
      </c>
      <c r="G18" s="36" t="s">
        <v>82</v>
      </c>
    </row>
    <row r="19" spans="2:7" s="36" customFormat="1" ht="24.75" customHeight="1" x14ac:dyDescent="0.3">
      <c r="B19" s="30" t="s">
        <v>81</v>
      </c>
      <c r="D19" s="36" t="s">
        <v>94</v>
      </c>
      <c r="G19" s="36" t="s">
        <v>78</v>
      </c>
    </row>
    <row r="20" spans="2:7" s="36" customFormat="1" ht="24.75" customHeight="1" x14ac:dyDescent="0.3">
      <c r="B20" s="30" t="s">
        <v>80</v>
      </c>
      <c r="D20" s="36" t="s">
        <v>95</v>
      </c>
      <c r="G20" s="36" t="s">
        <v>77</v>
      </c>
    </row>
    <row r="21" spans="2:7" s="36" customFormat="1" ht="18.75" x14ac:dyDescent="0.3"/>
    <row r="22" spans="2:7" s="36" customFormat="1" ht="18.75" x14ac:dyDescent="0.3"/>
  </sheetData>
  <autoFilter ref="A4:G14"/>
  <mergeCells count="2">
    <mergeCell ref="A2:B2"/>
    <mergeCell ref="A13:B13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showGridLines="0" workbookViewId="0">
      <selection activeCell="K12" sqref="K12"/>
    </sheetView>
  </sheetViews>
  <sheetFormatPr defaultRowHeight="15" x14ac:dyDescent="0.25"/>
  <cols>
    <col min="1" max="1" width="17.28515625" style="59" bestFit="1" customWidth="1"/>
    <col min="2" max="2" width="17.140625" style="59" hidden="1" customWidth="1"/>
    <col min="3" max="3" width="10.85546875" style="59" hidden="1" customWidth="1"/>
    <col min="4" max="4" width="24.5703125" style="59" hidden="1" customWidth="1"/>
    <col min="5" max="5" width="16.5703125" style="59" hidden="1" customWidth="1"/>
    <col min="6" max="6" width="7.85546875" style="59" hidden="1" customWidth="1"/>
    <col min="7" max="7" width="11.5703125" style="59" bestFit="1" customWidth="1"/>
    <col min="8" max="16384" width="9.140625" style="59"/>
  </cols>
  <sheetData>
    <row r="1" spans="1:7" ht="29.25" customHeight="1" x14ac:dyDescent="0.25">
      <c r="A1" s="59" t="s">
        <v>84</v>
      </c>
      <c r="B1" s="59" t="s">
        <v>85</v>
      </c>
      <c r="C1" s="59" t="s">
        <v>86</v>
      </c>
      <c r="D1" s="59" t="s">
        <v>87</v>
      </c>
      <c r="E1" s="59" t="s">
        <v>88</v>
      </c>
      <c r="F1" s="59" t="s">
        <v>89</v>
      </c>
      <c r="G1" s="59" t="s">
        <v>90</v>
      </c>
    </row>
    <row r="2" spans="1:7" x14ac:dyDescent="0.25">
      <c r="A2" s="59" t="s">
        <v>101</v>
      </c>
      <c r="B2" s="59" t="s">
        <v>102</v>
      </c>
      <c r="C2" s="69">
        <v>45180</v>
      </c>
      <c r="D2" s="59" t="s">
        <v>103</v>
      </c>
      <c r="E2" s="59" t="s">
        <v>91</v>
      </c>
      <c r="F2" s="59" t="s">
        <v>92</v>
      </c>
      <c r="G2" s="59" t="s">
        <v>104</v>
      </c>
    </row>
    <row r="3" spans="1:7" x14ac:dyDescent="0.25">
      <c r="A3" s="63"/>
      <c r="B3" s="60"/>
      <c r="C3" s="61"/>
      <c r="D3" s="60"/>
      <c r="E3" s="60"/>
      <c r="F3" s="60"/>
      <c r="G3" s="64"/>
    </row>
    <row r="4" spans="1:7" x14ac:dyDescent="0.25">
      <c r="A4" s="65"/>
      <c r="B4" s="66"/>
      <c r="C4" s="67"/>
      <c r="D4" s="66"/>
      <c r="E4" s="66"/>
      <c r="F4" s="66"/>
      <c r="G4" s="68"/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1" sqref="L1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2025-03-25T09:49:56Z</cp:lastPrinted>
  <dcterms:created xsi:type="dcterms:W3CDTF">2018-03-20T07:50:32Z</dcterms:created>
  <dcterms:modified xsi:type="dcterms:W3CDTF">2025-03-25T09:57:12Z</dcterms:modified>
</cp:coreProperties>
</file>