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R\"/>
    </mc:Choice>
  </mc:AlternateContent>
  <bookViews>
    <workbookView xWindow="0" yWindow="0" windowWidth="24000" windowHeight="9735" activeTab="1"/>
  </bookViews>
  <sheets>
    <sheet name="PR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K12" i="1" l="1"/>
  <c r="K14" i="1"/>
  <c r="G12" i="1"/>
  <c r="G11" i="1"/>
  <c r="F6" i="1" l="1"/>
  <c r="F5" i="1"/>
  <c r="K11" i="1" l="1"/>
</calcChain>
</file>

<file path=xl/sharedStrings.xml><?xml version="1.0" encoding="utf-8"?>
<sst xmlns="http://schemas.openxmlformats.org/spreadsheetml/2006/main" count="76" uniqueCount="55">
  <si>
    <t>(DH)</t>
  </si>
  <si>
    <t>Name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</si>
  <si>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</si>
  <si>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</si>
  <si>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</si>
  <si>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</si>
  <si>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</si>
  <si>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</si>
  <si>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</si>
  <si>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</si>
  <si>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</si>
  <si>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</si>
  <si>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</si>
  <si>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</si>
  <si>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</si>
  <si>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</si>
  <si>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</si>
  <si>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</si>
  <si>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</si>
  <si>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</si>
  <si>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</si>
  <si>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</si>
  <si>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</si>
  <si>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</si>
  <si>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</si>
  <si>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</si>
  <si>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</si>
  <si>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</si>
  <si>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</si>
  <si>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</si>
  <si>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</si>
  <si>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</si>
  <si>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</si>
  <si>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</t>
  </si>
  <si>
    <t xml:space="preserve">Sign    </t>
  </si>
  <si>
    <t>Reman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</si>
  <si>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</si>
  <si>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</si>
  <si>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No Stock</t>
  </si>
  <si>
    <t>02-BRM-PRT-FRM-019-02</t>
  </si>
  <si>
    <t xml:space="preserve">Amount </t>
  </si>
  <si>
    <t>Customer Order</t>
  </si>
  <si>
    <t>already include 10% discount</t>
  </si>
  <si>
    <t>Description</t>
  </si>
  <si>
    <t>PR-MAC-REM-2024-07-0014</t>
  </si>
  <si>
    <t>RMN-SO-PRT-2024-07-0070</t>
  </si>
  <si>
    <t>Crown</t>
  </si>
  <si>
    <t>Valvoline Super Coolant-Green</t>
  </si>
  <si>
    <t>MATADOR PREMIUM ENGINE OIL 15W40 CI4/SL,18L</t>
  </si>
  <si>
    <t>2can</t>
  </si>
  <si>
    <t>3can</t>
  </si>
  <si>
    <t>Have Discount 5%</t>
  </si>
  <si>
    <t>MAC</t>
  </si>
  <si>
    <t>450012-MAC</t>
  </si>
  <si>
    <t>MTD 112-MAC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</si>
</sst>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[$$-409]* #,##0.00_);_([$$-409]* \(#,##0.00\);_([$$-409]* &quot;-&quot;??_);_(@_)"/>
  </numFmts>
  <fonts count="16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  <font>
      <b/>
      <sz val="11"/>
      <color rgb="FF000000"/>
      <name val="Times New Roman"/>
      <family val="1"/>
    </font>
    <font>
      <b/>
      <sz val="12"/>
      <color theme="0"/>
      <name val="Times New Roman"/>
      <family val="1"/>
    </font>
    <font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7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164" fontId="10" fillId="0" borderId="0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center" wrapText="1" indent="2"/>
    </xf>
    <xf numFmtId="0" fontId="10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right" vertical="center" indent="1"/>
    </xf>
    <xf numFmtId="0" fontId="9" fillId="0" borderId="0" xfId="0" applyFont="1" applyFill="1" applyBorder="1" applyAlignment="1">
      <alignment horizontal="right" vertical="top" wrapText="1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43" fontId="4" fillId="0" borderId="1" xfId="1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 indent="2"/>
    </xf>
    <xf numFmtId="43" fontId="4" fillId="0" borderId="1" xfId="1" applyFont="1" applyFill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top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97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419100</xdr:colOff>
      <xdr:row>26</xdr:row>
      <xdr:rowOff>114300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8904" r="23099" b="22000"/>
        <a:stretch/>
      </xdr:blipFill>
      <xdr:spPr>
        <a:xfrm>
          <a:off x="0" y="0"/>
          <a:ext cx="10020300" cy="440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6"/>
  <sheetViews>
    <sheetView topLeftCell="B4" workbookViewId="0">
      <selection activeCell="D11" sqref="D11"/>
    </sheetView>
  </sheetViews>
  <sheetFormatPr defaultRowHeight="12.75" x14ac:dyDescent="0.2"/>
  <cols>
    <col min="1" max="1" width="16.83203125" style="2" customWidth="1"/>
    <col min="2" max="2" width="3.5" style="2" customWidth="1"/>
    <col min="3" max="3" width="20.1640625" customWidth="1"/>
    <col min="4" max="4" width="21.33203125" customWidth="1"/>
    <col min="5" max="5" width="15.83203125" customWidth="1"/>
    <col min="6" max="6" width="17.6640625" customWidth="1"/>
    <col min="7" max="8" width="21" customWidth="1"/>
    <col min="9" max="9" width="6.6640625" customWidth="1"/>
    <col min="10" max="11" width="13.5" customWidth="1"/>
    <col min="12" max="12" width="6.6640625" customWidth="1"/>
    <col min="13" max="14" width="13.5" customWidth="1"/>
    <col min="15" max="15" width="6.6640625" customWidth="1"/>
    <col min="16" max="17" width="13.5" customWidth="1"/>
  </cols>
  <sheetData>
    <row r="1" spans="1:18" s="4" customFormat="1" ht="24.75" customHeight="1" x14ac:dyDescent="0.2">
      <c r="A1" s="65" t="s">
        <v>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8" ht="24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8" s="19" customFormat="1" ht="24" customHeight="1" x14ac:dyDescent="0.2">
      <c r="A3" s="14" t="s">
        <v>8</v>
      </c>
      <c r="B3" s="15" t="s">
        <v>10</v>
      </c>
      <c r="C3" s="16" t="s">
        <v>35</v>
      </c>
      <c r="D3" s="17"/>
      <c r="E3" s="17"/>
      <c r="F3" s="18"/>
      <c r="G3" s="3"/>
      <c r="H3" s="3"/>
      <c r="I3" s="3"/>
      <c r="J3" s="3"/>
      <c r="K3" s="16"/>
      <c r="L3" s="3"/>
      <c r="M3" s="66" t="s">
        <v>13</v>
      </c>
      <c r="N3" s="66"/>
      <c r="O3" s="8" t="s">
        <v>2</v>
      </c>
      <c r="P3" s="67"/>
      <c r="Q3" s="67"/>
    </row>
    <row r="4" spans="1:18" s="19" customFormat="1" ht="31.5" customHeight="1" x14ac:dyDescent="0.2">
      <c r="A4" s="14" t="s">
        <v>11</v>
      </c>
      <c r="B4" s="15" t="s">
        <v>10</v>
      </c>
      <c r="C4" s="69" t="s">
        <v>44</v>
      </c>
      <c r="D4" s="69"/>
      <c r="E4" s="20"/>
      <c r="F4" s="21"/>
      <c r="G4" s="3"/>
      <c r="H4" s="3"/>
      <c r="I4" s="3"/>
      <c r="J4" s="3"/>
      <c r="K4" s="20"/>
      <c r="L4" s="3"/>
      <c r="M4" s="66" t="s">
        <v>23</v>
      </c>
      <c r="N4" s="66"/>
      <c r="O4" s="8" t="s">
        <v>2</v>
      </c>
      <c r="P4" s="67"/>
      <c r="Q4" s="67"/>
    </row>
    <row r="5" spans="1:18" s="19" customFormat="1" ht="31.5" customHeight="1" x14ac:dyDescent="0.2">
      <c r="A5" s="14" t="s">
        <v>12</v>
      </c>
      <c r="B5" s="15" t="s">
        <v>10</v>
      </c>
      <c r="C5" s="22">
        <v>45478</v>
      </c>
      <c r="D5" s="20"/>
      <c r="E5" s="20"/>
      <c r="F5" s="51">
        <f>575.33*0.05</f>
        <v>28.766500000000004</v>
      </c>
      <c r="G5" s="3"/>
      <c r="H5" s="3"/>
      <c r="I5" s="3"/>
      <c r="J5" s="3"/>
      <c r="K5" s="20"/>
      <c r="L5" s="3"/>
      <c r="M5" s="66" t="s">
        <v>21</v>
      </c>
      <c r="N5" s="66"/>
      <c r="O5" s="8" t="s">
        <v>2</v>
      </c>
      <c r="P5" s="67" t="s">
        <v>46</v>
      </c>
      <c r="Q5" s="67"/>
    </row>
    <row r="6" spans="1:18" s="19" customFormat="1" ht="31.5" customHeight="1" x14ac:dyDescent="0.2">
      <c r="A6" s="14" t="s">
        <v>9</v>
      </c>
      <c r="B6" s="15" t="s">
        <v>10</v>
      </c>
      <c r="C6" s="16" t="s">
        <v>41</v>
      </c>
      <c r="D6" s="20"/>
      <c r="E6" s="20"/>
      <c r="F6" s="51">
        <f>575.33-F5</f>
        <v>546.56350000000009</v>
      </c>
      <c r="G6" s="3"/>
      <c r="H6" s="3"/>
      <c r="I6" s="3"/>
      <c r="J6" s="3"/>
      <c r="K6" s="20"/>
      <c r="L6" s="3"/>
      <c r="M6" s="66" t="s">
        <v>22</v>
      </c>
      <c r="N6" s="66"/>
      <c r="O6" s="8" t="s">
        <v>2</v>
      </c>
      <c r="P6" s="19" t="s">
        <v>45</v>
      </c>
    </row>
    <row r="7" spans="1:18" s="19" customFormat="1" ht="31.5" customHeight="1" x14ac:dyDescent="0.2">
      <c r="A7" s="14"/>
      <c r="B7" s="15"/>
      <c r="C7" s="16"/>
      <c r="D7" s="20"/>
      <c r="E7" s="20"/>
      <c r="F7" s="21"/>
      <c r="G7" s="3"/>
      <c r="H7" s="3"/>
      <c r="I7" s="3"/>
      <c r="J7" s="3"/>
      <c r="K7" s="20"/>
      <c r="L7" s="3"/>
      <c r="M7" s="9"/>
      <c r="N7" s="9"/>
      <c r="O7" s="8"/>
      <c r="P7" s="3"/>
      <c r="Q7" s="20"/>
    </row>
    <row r="8" spans="1:18" s="19" customFormat="1" ht="19.5" customHeight="1" x14ac:dyDescent="0.2">
      <c r="A8" s="62" t="s">
        <v>3</v>
      </c>
      <c r="B8" s="70" t="s">
        <v>43</v>
      </c>
      <c r="C8" s="71"/>
      <c r="D8" s="62" t="s">
        <v>14</v>
      </c>
      <c r="E8" s="62" t="s">
        <v>15</v>
      </c>
      <c r="F8" s="62" t="s">
        <v>16</v>
      </c>
      <c r="G8" s="62" t="s">
        <v>17</v>
      </c>
      <c r="H8" s="62" t="s">
        <v>24</v>
      </c>
      <c r="I8" s="59" t="s">
        <v>18</v>
      </c>
      <c r="J8" s="60"/>
      <c r="K8" s="61"/>
      <c r="L8" s="59" t="s">
        <v>19</v>
      </c>
      <c r="M8" s="60"/>
      <c r="N8" s="61"/>
      <c r="O8" s="59" t="s">
        <v>20</v>
      </c>
      <c r="P8" s="60"/>
      <c r="Q8" s="61"/>
      <c r="R8" s="23" t="s">
        <v>4</v>
      </c>
    </row>
    <row r="9" spans="1:18" s="19" customFormat="1" ht="31.5" customHeight="1" x14ac:dyDescent="0.2">
      <c r="A9" s="63"/>
      <c r="B9" s="72"/>
      <c r="C9" s="73"/>
      <c r="D9" s="63"/>
      <c r="E9" s="63"/>
      <c r="F9" s="63"/>
      <c r="G9" s="63"/>
      <c r="H9" s="63"/>
      <c r="I9" s="59" t="s">
        <v>52</v>
      </c>
      <c r="J9" s="60"/>
      <c r="K9" s="61"/>
      <c r="L9" s="59"/>
      <c r="M9" s="60"/>
      <c r="N9" s="61"/>
      <c r="O9" s="59"/>
      <c r="P9" s="60"/>
      <c r="Q9" s="61"/>
      <c r="R9" s="23"/>
    </row>
    <row r="10" spans="1:18" s="19" customFormat="1" ht="21.75" customHeight="1" x14ac:dyDescent="0.2">
      <c r="A10" s="64"/>
      <c r="B10" s="74"/>
      <c r="C10" s="75"/>
      <c r="D10" s="64"/>
      <c r="E10" s="64"/>
      <c r="F10" s="64"/>
      <c r="G10" s="64"/>
      <c r="H10" s="64"/>
      <c r="I10" s="7" t="s">
        <v>15</v>
      </c>
      <c r="J10" s="7" t="s">
        <v>16</v>
      </c>
      <c r="K10" s="47" t="s">
        <v>40</v>
      </c>
      <c r="L10" s="7" t="s">
        <v>15</v>
      </c>
      <c r="M10" s="7" t="s">
        <v>16</v>
      </c>
      <c r="N10" s="24" t="s">
        <v>17</v>
      </c>
      <c r="O10" s="7" t="s">
        <v>15</v>
      </c>
      <c r="P10" s="7" t="s">
        <v>16</v>
      </c>
      <c r="Q10" s="24" t="s">
        <v>17</v>
      </c>
      <c r="R10" s="23"/>
    </row>
    <row r="11" spans="1:18" s="43" customFormat="1" ht="31.5" customHeight="1" x14ac:dyDescent="0.2">
      <c r="A11" s="40">
        <v>1</v>
      </c>
      <c r="B11" s="53" t="s">
        <v>47</v>
      </c>
      <c r="C11" s="54"/>
      <c r="D11" s="41" t="s">
        <v>53</v>
      </c>
      <c r="E11" s="41" t="s">
        <v>49</v>
      </c>
      <c r="F11" s="52">
        <v>61</v>
      </c>
      <c r="G11" s="46">
        <f>61*2</f>
        <v>122</v>
      </c>
      <c r="H11" s="7" t="s">
        <v>38</v>
      </c>
      <c r="I11" s="7">
        <v>2</v>
      </c>
      <c r="J11" s="48">
        <v>61</v>
      </c>
      <c r="K11" s="49">
        <f>J11*I11</f>
        <v>122</v>
      </c>
      <c r="L11" s="7"/>
      <c r="M11" s="7"/>
      <c r="N11" s="41"/>
      <c r="O11" s="7"/>
      <c r="P11" s="7"/>
      <c r="Q11" s="41"/>
      <c r="R11" s="41" t="s">
        <v>42</v>
      </c>
    </row>
    <row r="12" spans="1:18" s="43" customFormat="1" ht="31.5" customHeight="1" x14ac:dyDescent="0.2">
      <c r="A12" s="40">
        <v>2</v>
      </c>
      <c r="B12" s="53" t="s">
        <v>48</v>
      </c>
      <c r="C12" s="54"/>
      <c r="D12" s="41" t="s">
        <v>54</v>
      </c>
      <c r="E12" s="41" t="s">
        <v>50</v>
      </c>
      <c r="F12" s="45">
        <v>55</v>
      </c>
      <c r="G12" s="46">
        <f>55*3</f>
        <v>165</v>
      </c>
      <c r="H12" s="7" t="s">
        <v>38</v>
      </c>
      <c r="I12" s="7">
        <v>3</v>
      </c>
      <c r="J12" s="44">
        <v>55</v>
      </c>
      <c r="K12" s="49">
        <f>J12*I12</f>
        <v>165</v>
      </c>
      <c r="L12" s="7"/>
      <c r="M12" s="7"/>
      <c r="N12" s="41"/>
      <c r="O12" s="7"/>
      <c r="P12" s="7"/>
      <c r="Q12" s="41"/>
      <c r="R12" s="40"/>
    </row>
    <row r="13" spans="1:18" s="43" customFormat="1" ht="31.5" customHeight="1" x14ac:dyDescent="0.2">
      <c r="A13" s="40"/>
      <c r="B13" s="55"/>
      <c r="C13" s="57"/>
      <c r="D13" s="41"/>
      <c r="E13" s="41"/>
      <c r="F13" s="42"/>
      <c r="G13" s="7"/>
      <c r="H13" s="7"/>
      <c r="I13" s="7"/>
      <c r="J13" s="7"/>
      <c r="K13" s="7"/>
      <c r="L13" s="7"/>
      <c r="M13" s="7"/>
      <c r="N13" s="41"/>
      <c r="O13" s="7"/>
      <c r="P13" s="7"/>
      <c r="Q13" s="41"/>
      <c r="R13" s="40"/>
    </row>
    <row r="14" spans="1:18" s="43" customFormat="1" ht="31.5" customHeight="1" x14ac:dyDescent="0.2">
      <c r="A14" s="55" t="s">
        <v>51</v>
      </c>
      <c r="B14" s="56"/>
      <c r="C14" s="56"/>
      <c r="D14" s="56"/>
      <c r="E14" s="56"/>
      <c r="F14" s="56"/>
      <c r="G14" s="56"/>
      <c r="H14" s="56"/>
      <c r="I14" s="56"/>
      <c r="J14" s="57"/>
      <c r="K14" s="50">
        <f>SUM(K11:K13)</f>
        <v>287</v>
      </c>
      <c r="L14" s="7"/>
      <c r="M14" s="7"/>
      <c r="N14" s="41"/>
      <c r="O14" s="7"/>
      <c r="P14" s="7"/>
      <c r="Q14" s="41"/>
      <c r="R14" s="40"/>
    </row>
    <row r="15" spans="1:18" s="19" customFormat="1" ht="31.5" customHeight="1" x14ac:dyDescent="0.2">
      <c r="A15" s="25"/>
      <c r="B15" s="25"/>
      <c r="C15" s="20"/>
      <c r="D15" s="20"/>
      <c r="E15" s="20"/>
      <c r="F15" s="21"/>
      <c r="G15" s="3"/>
      <c r="H15" s="3"/>
      <c r="I15" s="3"/>
      <c r="J15" s="3"/>
      <c r="K15" s="20"/>
      <c r="L15" s="3"/>
      <c r="M15" s="3"/>
      <c r="N15" s="20"/>
      <c r="O15" s="3"/>
      <c r="P15" s="3"/>
      <c r="Q15" s="20"/>
    </row>
    <row r="16" spans="1:18" s="19" customFormat="1" ht="14.25" customHeight="1" x14ac:dyDescent="0.2">
      <c r="A16" s="25"/>
      <c r="B16" s="26"/>
      <c r="C16" s="58" t="s">
        <v>25</v>
      </c>
      <c r="D16" s="58"/>
      <c r="E16" s="27"/>
      <c r="F16" s="58" t="s">
        <v>27</v>
      </c>
      <c r="G16" s="58"/>
      <c r="I16" s="27"/>
      <c r="J16" s="28" t="s">
        <v>28</v>
      </c>
      <c r="K16" s="27"/>
      <c r="L16" s="26"/>
      <c r="M16" s="26"/>
      <c r="N16" s="26"/>
      <c r="O16" s="26"/>
      <c r="P16" s="58" t="s">
        <v>30</v>
      </c>
      <c r="Q16" s="58"/>
    </row>
    <row r="17" spans="1:18" s="19" customFormat="1" ht="14.25" customHeight="1" x14ac:dyDescent="0.2">
      <c r="A17" s="29"/>
      <c r="B17" s="26"/>
      <c r="C17" s="30"/>
      <c r="D17" s="29"/>
      <c r="E17" s="31"/>
      <c r="F17" s="32"/>
      <c r="G17" s="8"/>
      <c r="I17" s="8"/>
      <c r="J17" s="29"/>
      <c r="K17" s="16"/>
      <c r="L17" s="8"/>
      <c r="M17" s="8"/>
      <c r="N17" s="16"/>
      <c r="O17" s="8"/>
      <c r="P17" s="29"/>
      <c r="Q17" s="16"/>
    </row>
    <row r="18" spans="1:18" s="19" customFormat="1" ht="14.25" customHeight="1" x14ac:dyDescent="0.2">
      <c r="A18" s="33" t="s">
        <v>34</v>
      </c>
      <c r="B18" s="15" t="s">
        <v>2</v>
      </c>
      <c r="C18" s="30"/>
      <c r="E18" s="33" t="s">
        <v>36</v>
      </c>
      <c r="F18" s="34"/>
      <c r="G18" s="8"/>
      <c r="H18" s="35" t="s">
        <v>33</v>
      </c>
      <c r="I18" s="8" t="s">
        <v>2</v>
      </c>
      <c r="K18" s="20"/>
      <c r="L18" s="8"/>
      <c r="M18" s="8"/>
      <c r="N18" s="33" t="s">
        <v>32</v>
      </c>
      <c r="O18" s="8" t="s">
        <v>5</v>
      </c>
      <c r="P18" s="36"/>
      <c r="Q18" s="20"/>
    </row>
    <row r="19" spans="1:18" s="19" customFormat="1" ht="14.25" customHeight="1" x14ac:dyDescent="0.2">
      <c r="A19" s="37"/>
      <c r="B19" s="15"/>
      <c r="C19" s="30"/>
      <c r="E19" s="37"/>
      <c r="F19" s="34"/>
      <c r="G19" s="8"/>
      <c r="H19" s="29"/>
      <c r="I19" s="8"/>
      <c r="K19" s="20"/>
      <c r="L19" s="8"/>
      <c r="M19" s="8"/>
      <c r="N19" s="37"/>
      <c r="O19" s="8"/>
      <c r="P19" s="29"/>
      <c r="Q19" s="20"/>
    </row>
    <row r="20" spans="1:18" s="19" customFormat="1" ht="15.75" x14ac:dyDescent="0.2">
      <c r="A20" s="33" t="s">
        <v>6</v>
      </c>
      <c r="B20" s="15" t="s">
        <v>2</v>
      </c>
      <c r="E20" s="33" t="s">
        <v>37</v>
      </c>
      <c r="H20" s="33" t="s">
        <v>1</v>
      </c>
      <c r="I20" s="8" t="s">
        <v>2</v>
      </c>
      <c r="N20" s="33" t="s">
        <v>6</v>
      </c>
      <c r="O20" s="38" t="s">
        <v>5</v>
      </c>
      <c r="P20" s="36"/>
    </row>
    <row r="21" spans="1:18" s="19" customFormat="1" ht="15.75" x14ac:dyDescent="0.2">
      <c r="A21" s="29"/>
      <c r="B21" s="25"/>
      <c r="J21" s="29"/>
      <c r="N21" s="39"/>
    </row>
    <row r="22" spans="1:18" s="19" customFormat="1" ht="15.75" x14ac:dyDescent="0.2">
      <c r="A22" s="25"/>
      <c r="B22" s="25"/>
      <c r="C22" s="58" t="s">
        <v>26</v>
      </c>
      <c r="D22" s="58"/>
      <c r="F22" s="58" t="s">
        <v>0</v>
      </c>
      <c r="G22" s="58"/>
      <c r="J22" s="28" t="s">
        <v>29</v>
      </c>
      <c r="P22" s="58" t="s">
        <v>31</v>
      </c>
      <c r="Q22" s="58"/>
    </row>
    <row r="23" spans="1:18" s="19" customFormat="1" ht="15.75" x14ac:dyDescent="0.2">
      <c r="B23" s="25"/>
      <c r="D23" s="29"/>
      <c r="P23" s="29"/>
    </row>
    <row r="24" spans="1:18" s="19" customFormat="1" ht="15.75" x14ac:dyDescent="0.2">
      <c r="A24" s="29"/>
      <c r="B24" s="25"/>
      <c r="D24" s="29"/>
      <c r="P24" s="68" t="s">
        <v>39</v>
      </c>
      <c r="Q24" s="68"/>
      <c r="R24" s="68"/>
    </row>
    <row r="25" spans="1:18" x14ac:dyDescent="0.2">
      <c r="A25" s="10"/>
      <c r="D25" s="12"/>
      <c r="P25" s="12"/>
    </row>
    <row r="26" spans="1:18" x14ac:dyDescent="0.2">
      <c r="A26" s="5"/>
      <c r="D26" s="12"/>
      <c r="P26" s="12"/>
    </row>
    <row r="27" spans="1:18" x14ac:dyDescent="0.2">
      <c r="A27" s="10"/>
      <c r="D27" s="13"/>
      <c r="P27" s="13"/>
    </row>
    <row r="28" spans="1:18" x14ac:dyDescent="0.2">
      <c r="A28"/>
    </row>
    <row r="29" spans="1:18" x14ac:dyDescent="0.2">
      <c r="A29" s="6"/>
    </row>
    <row r="30" spans="1:18" x14ac:dyDescent="0.2">
      <c r="A30" s="12"/>
    </row>
    <row r="31" spans="1:18" x14ac:dyDescent="0.2">
      <c r="A31" s="12"/>
    </row>
    <row r="32" spans="1:18" x14ac:dyDescent="0.2">
      <c r="A32" s="12"/>
    </row>
    <row r="33" spans="1:1" x14ac:dyDescent="0.2">
      <c r="A33" s="12"/>
    </row>
    <row r="34" spans="1:1" x14ac:dyDescent="0.2">
      <c r="A34" s="13"/>
    </row>
    <row r="35" spans="1:1" x14ac:dyDescent="0.2">
      <c r="A35" s="6"/>
    </row>
    <row r="36" spans="1:1" x14ac:dyDescent="0.2">
      <c r="A36"/>
    </row>
    <row r="44" spans="1:1" x14ac:dyDescent="0.2">
      <c r="A44"/>
    </row>
    <row r="45" spans="1:1" ht="16.5" x14ac:dyDescent="0.2">
      <c r="A45" s="11"/>
    </row>
    <row r="46" spans="1:1" x14ac:dyDescent="0.2">
      <c r="A46" s="10"/>
    </row>
    <row r="47" spans="1:1" x14ac:dyDescent="0.2">
      <c r="A47" s="5"/>
    </row>
    <row r="48" spans="1:1" x14ac:dyDescent="0.2">
      <c r="A48" s="10"/>
    </row>
    <row r="49" spans="1:1" x14ac:dyDescent="0.2">
      <c r="A49"/>
    </row>
    <row r="50" spans="1:1" x14ac:dyDescent="0.2">
      <c r="A50" s="6"/>
    </row>
    <row r="51" spans="1:1" x14ac:dyDescent="0.2">
      <c r="A51" s="12"/>
    </row>
    <row r="52" spans="1:1" x14ac:dyDescent="0.2">
      <c r="A52" s="12"/>
    </row>
    <row r="53" spans="1:1" x14ac:dyDescent="0.2">
      <c r="A53" s="12"/>
    </row>
    <row r="54" spans="1:1" x14ac:dyDescent="0.2">
      <c r="A54" s="12"/>
    </row>
    <row r="55" spans="1:1" x14ac:dyDescent="0.2">
      <c r="A55" s="13"/>
    </row>
    <row r="56" spans="1:1" x14ac:dyDescent="0.2">
      <c r="A56" s="6"/>
    </row>
  </sheetData>
  <mergeCells count="33">
    <mergeCell ref="P24:R24"/>
    <mergeCell ref="C4:D4"/>
    <mergeCell ref="P4:Q4"/>
    <mergeCell ref="B13:C13"/>
    <mergeCell ref="F8:F10"/>
    <mergeCell ref="B8:C10"/>
    <mergeCell ref="I8:K8"/>
    <mergeCell ref="L8:N8"/>
    <mergeCell ref="O8:Q8"/>
    <mergeCell ref="I9:K9"/>
    <mergeCell ref="L9:N9"/>
    <mergeCell ref="O9:Q9"/>
    <mergeCell ref="H8:H10"/>
    <mergeCell ref="A1:Q1"/>
    <mergeCell ref="M3:N3"/>
    <mergeCell ref="M4:N4"/>
    <mergeCell ref="M5:N5"/>
    <mergeCell ref="M6:N6"/>
    <mergeCell ref="A8:A10"/>
    <mergeCell ref="G8:G10"/>
    <mergeCell ref="D8:D10"/>
    <mergeCell ref="E8:E10"/>
    <mergeCell ref="P3:Q3"/>
    <mergeCell ref="P5:Q5"/>
    <mergeCell ref="B11:C11"/>
    <mergeCell ref="B12:C12"/>
    <mergeCell ref="A14:J14"/>
    <mergeCell ref="P22:Q22"/>
    <mergeCell ref="P16:Q16"/>
    <mergeCell ref="C22:D22"/>
    <mergeCell ref="C16:D16"/>
    <mergeCell ref="F22:G22"/>
    <mergeCell ref="F16:G16"/>
  </mergeCells>
  <pageMargins left="0.7" right="0.7" top="0.75" bottom="0.75" header="0.3" footer="0.3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75" zoomScaleNormal="7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2024-05-13T08:41:16Z</cp:lastPrinted>
  <dcterms:created xsi:type="dcterms:W3CDTF">2024-04-22T04:27:33Z</dcterms:created>
  <dcterms:modified xsi:type="dcterms:W3CDTF">2024-07-23T08:31:21Z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