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455" activeTab="1"/>
  </bookViews>
  <sheets>
    <sheet name="100-2023090105" sheetId="1" r:id="rId1"/>
    <sheet name="100-2023090105 (Quo)" sheetId="2" r:id="rId2"/>
  </sheets>
  <externalReferences>
    <externalReference r:id="rId3"/>
    <externalReference r:id="rId4"/>
  </externalReferences>
  <definedNames>
    <definedName name="_xlnm._FilterDatabase" localSheetId="1" hidden="1">'100-2023090105 (Quo)'!$A$11:$P$15</definedName>
  </definedNames>
  <calcPr calcId="152511"/>
  <fileRecoveryPr autoRecover="0"/>
</workbook>
</file>

<file path=xl/calcChain.xml><?xml version="1.0" encoding="utf-8"?>
<calcChain xmlns="http://schemas.openxmlformats.org/spreadsheetml/2006/main">
  <c r="K12" i="2" l="1"/>
  <c r="K15" i="2" l="1"/>
  <c r="K13" i="2"/>
  <c r="K16" i="2" s="1"/>
  <c r="G13" i="2" l="1"/>
  <c r="G14" i="2"/>
  <c r="G15" i="2"/>
  <c r="G12" i="2" l="1"/>
  <c r="F13" i="2" l="1"/>
  <c r="F14" i="2"/>
  <c r="F15" i="2"/>
  <c r="F12" i="2"/>
</calcChain>
</file>

<file path=xl/sharedStrings.xml><?xml version="1.0" encoding="utf-8"?>
<sst xmlns="http://schemas.openxmlformats.org/spreadsheetml/2006/main" count="95" uniqueCount="48">
  <si>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</si>
  <si>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</si>
  <si>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</si>
  <si>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</si>
  <si>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</si>
  <si>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</si>
  <si>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</si>
  <si>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</si>
  <si>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</si>
  <si>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</si>
  <si>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</si>
  <si>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</si>
  <si>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</si>
  <si>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</si>
  <si>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</si>
  <si>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-</t>
  </si>
  <si>
    <t>Nozzle</t>
  </si>
  <si>
    <t>Recon</t>
  </si>
  <si>
    <t>4TNV98</t>
  </si>
  <si>
    <t>Reman Customer</t>
  </si>
  <si>
    <t>Nozzle-4pcs</t>
  </si>
  <si>
    <t>100-2023100129</t>
  </si>
  <si>
    <t>129906-53000</t>
  </si>
  <si>
    <t>Nozzle Washer</t>
  </si>
  <si>
    <t>119625-11880</t>
  </si>
  <si>
    <t xml:space="preserve">Nozzle Bushine </t>
  </si>
  <si>
    <t>Nozzle Seal</t>
  </si>
  <si>
    <t>119802-11870</t>
  </si>
  <si>
    <t>With Sample</t>
  </si>
  <si>
    <t>YDLLA159P195</t>
  </si>
  <si>
    <t>Unit Price(USD)</t>
  </si>
  <si>
    <t>Total Price(USD)</t>
  </si>
  <si>
    <t>Brand</t>
  </si>
  <si>
    <t>Stock Status</t>
  </si>
  <si>
    <t>Total Amount</t>
  </si>
  <si>
    <t>Inquiry Date :</t>
  </si>
  <si>
    <t>Reply Date    :</t>
  </si>
  <si>
    <t>Ex Stock Is priority sale</t>
  </si>
  <si>
    <t xml:space="preserve">Price validity        </t>
  </si>
  <si>
    <t>:1 days after quotation for Local</t>
  </si>
  <si>
    <t>:30 days after quotation for Ex Stock</t>
  </si>
  <si>
    <t>Nozzle Bushing</t>
  </si>
  <si>
    <t>turbo</t>
  </si>
  <si>
    <t>Yanmar</t>
  </si>
  <si>
    <t>Ex Stock</t>
  </si>
  <si>
    <t>f</t>
  </si>
  <si>
    <t>othr</t>
  </si>
  <si>
    <t>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</si>
</sst>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45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3" fillId="0" borderId="0" xfId="0" quotePrefix="1" applyFont="1" applyFill="1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43" fontId="1" fillId="0" borderId="1" xfId="1" applyFont="1" applyBorder="1" applyAlignment="1">
      <alignment horizontal="center" vertical="center"/>
    </xf>
    <xf numFmtId="0" fontId="1" fillId="2" borderId="0" xfId="0" applyFont="1" applyFill="1"/>
    <xf numFmtId="15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3" fillId="3" borderId="0" xfId="0" applyFont="1" applyFill="1"/>
    <xf numFmtId="0" fontId="0" fillId="3" borderId="0" xfId="0" applyFill="1"/>
    <xf numFmtId="43" fontId="3" fillId="0" borderId="0" xfId="1" applyFont="1" applyFill="1" applyAlignment="1">
      <alignment horizontal="left" vertical="center"/>
    </xf>
    <xf numFmtId="43" fontId="3" fillId="0" borderId="0" xfId="1" applyFont="1" applyFill="1" applyAlignment="1">
      <alignment horizontal="center" vertical="center"/>
    </xf>
    <xf numFmtId="43" fontId="0" fillId="0" borderId="0" xfId="1" applyFont="1" applyFill="1" applyAlignment="1">
      <alignment horizontal="center"/>
    </xf>
    <xf numFmtId="43" fontId="0" fillId="0" borderId="0" xfId="1" applyFont="1" applyAlignment="1">
      <alignment horizontal="center"/>
    </xf>
    <xf numFmtId="164" fontId="3" fillId="0" borderId="0" xfId="1" applyNumberFormat="1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164" fontId="1" fillId="0" borderId="1" xfId="1" applyNumberFormat="1" applyFont="1" applyBorder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164" fontId="1" fillId="0" borderId="2" xfId="1" applyNumberFormat="1" applyFont="1" applyBorder="1" applyAlignment="1">
      <alignment vertical="center"/>
    </xf>
    <xf numFmtId="164" fontId="1" fillId="0" borderId="3" xfId="1" applyNumberFormat="1" applyFont="1" applyBorder="1" applyAlignment="1">
      <alignment vertical="center"/>
    </xf>
    <xf numFmtId="43" fontId="3" fillId="0" borderId="0" xfId="1" applyNumberFormat="1" applyFont="1" applyFill="1" applyAlignment="1">
      <alignment horizontal="center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left" vertical="center"/>
    </xf>
    <xf numFmtId="43" fontId="3" fillId="0" borderId="0" xfId="1" applyFont="1" applyFill="1" applyAlignment="1">
      <alignment horizontal="left" vertical="center"/>
    </xf>
    <xf numFmtId="43" fontId="1" fillId="0" borderId="2" xfId="1" applyFont="1" applyBorder="1" applyAlignment="1">
      <alignment horizontal="center" vertical="center"/>
    </xf>
    <xf numFmtId="43" fontId="1" fillId="0" borderId="3" xfId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5.Bosch_Stock_File24%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3.Turbo_Sanden_Delphi_CAD_DB_others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  <sheetName val="Sheet2"/>
    </sheetNames>
    <sheetDataSet>
      <sheetData sheetId="0"/>
      <sheetData sheetId="1"/>
      <sheetData sheetId="2">
        <row r="1">
          <cell r="F1"/>
          <cell r="AK1"/>
        </row>
        <row r="2">
          <cell r="F2" t="str">
            <v>Part Number</v>
          </cell>
          <cell r="AK2" t="str">
            <v>Closing Qty</v>
          </cell>
        </row>
        <row r="3">
          <cell r="F3"/>
          <cell r="AK3"/>
        </row>
        <row r="4">
          <cell r="F4">
            <v>1110010017</v>
          </cell>
          <cell r="AK4">
            <v>9</v>
          </cell>
        </row>
        <row r="5">
          <cell r="F5">
            <v>1110010018</v>
          </cell>
          <cell r="AK5">
            <v>10</v>
          </cell>
        </row>
        <row r="6">
          <cell r="F6">
            <v>1110010032</v>
          </cell>
          <cell r="AK6">
            <v>17</v>
          </cell>
        </row>
        <row r="7">
          <cell r="F7" t="str">
            <v>0414701066</v>
          </cell>
          <cell r="AK7">
            <v>10</v>
          </cell>
        </row>
        <row r="8">
          <cell r="F8">
            <v>1410508010</v>
          </cell>
          <cell r="AK8">
            <v>19</v>
          </cell>
        </row>
        <row r="9">
          <cell r="F9" t="str">
            <v>0445110342</v>
          </cell>
          <cell r="AK9">
            <v>8</v>
          </cell>
        </row>
        <row r="10">
          <cell r="F10" t="str">
            <v>0445120048</v>
          </cell>
          <cell r="AK10">
            <v>8</v>
          </cell>
        </row>
        <row r="11">
          <cell r="F11" t="str">
            <v>0445120049</v>
          </cell>
          <cell r="AK11">
            <v>11</v>
          </cell>
        </row>
        <row r="12">
          <cell r="F12" t="str">
            <v>0445120090</v>
          </cell>
          <cell r="AK12">
            <v>4</v>
          </cell>
        </row>
        <row r="13">
          <cell r="F13">
            <v>2410500018</v>
          </cell>
          <cell r="AK13">
            <v>0</v>
          </cell>
        </row>
        <row r="14">
          <cell r="F14">
            <v>2410505007</v>
          </cell>
          <cell r="AK14">
            <v>6</v>
          </cell>
        </row>
        <row r="15">
          <cell r="F15">
            <v>2410508005</v>
          </cell>
          <cell r="AK15">
            <v>5</v>
          </cell>
        </row>
        <row r="16">
          <cell r="F16">
            <v>2410508007</v>
          </cell>
          <cell r="AK16">
            <v>14</v>
          </cell>
        </row>
        <row r="17">
          <cell r="F17" t="str">
            <v>0445120091</v>
          </cell>
          <cell r="AK17">
            <v>16</v>
          </cell>
        </row>
        <row r="18">
          <cell r="F18">
            <v>2418529988</v>
          </cell>
          <cell r="AK18">
            <v>1</v>
          </cell>
        </row>
        <row r="19">
          <cell r="F19">
            <v>2418559037</v>
          </cell>
          <cell r="AK19">
            <v>68</v>
          </cell>
        </row>
        <row r="20">
          <cell r="F20">
            <v>2430102180</v>
          </cell>
          <cell r="AK20">
            <v>18</v>
          </cell>
        </row>
        <row r="21">
          <cell r="F21">
            <v>2430102198</v>
          </cell>
          <cell r="AK21">
            <v>18</v>
          </cell>
        </row>
        <row r="22">
          <cell r="F22">
            <v>2430134023</v>
          </cell>
          <cell r="AK22">
            <v>3</v>
          </cell>
        </row>
        <row r="23">
          <cell r="F23">
            <v>2433349249</v>
          </cell>
          <cell r="AK23">
            <v>16</v>
          </cell>
        </row>
        <row r="24">
          <cell r="F24">
            <v>2434614020</v>
          </cell>
          <cell r="AK24">
            <v>66</v>
          </cell>
        </row>
        <row r="25">
          <cell r="F25">
            <v>2469403622</v>
          </cell>
          <cell r="AK25">
            <v>6</v>
          </cell>
        </row>
        <row r="26">
          <cell r="F26">
            <v>9411038529</v>
          </cell>
          <cell r="AK26">
            <v>36</v>
          </cell>
        </row>
        <row r="27">
          <cell r="F27" t="str">
            <v>0414701082</v>
          </cell>
          <cell r="AK27">
            <v>5</v>
          </cell>
        </row>
        <row r="28">
          <cell r="F28" t="str">
            <v>F00RJ01482</v>
          </cell>
          <cell r="AK28">
            <v>610</v>
          </cell>
        </row>
        <row r="29">
          <cell r="F29" t="str">
            <v>F00VC01359</v>
          </cell>
          <cell r="AK29">
            <v>47</v>
          </cell>
        </row>
        <row r="30">
          <cell r="F30">
            <v>9411612162</v>
          </cell>
          <cell r="AK30">
            <v>0</v>
          </cell>
        </row>
        <row r="31">
          <cell r="F31">
            <v>9411612254</v>
          </cell>
          <cell r="AK31">
            <v>6</v>
          </cell>
        </row>
        <row r="32">
          <cell r="F32">
            <v>9411612460</v>
          </cell>
          <cell r="AK32">
            <v>2</v>
          </cell>
        </row>
        <row r="33">
          <cell r="F33" t="str">
            <v>F00RJ02246</v>
          </cell>
          <cell r="AK33">
            <v>49</v>
          </cell>
        </row>
        <row r="34">
          <cell r="F34" t="str">
            <v>F01G201011</v>
          </cell>
          <cell r="AK34">
            <v>35</v>
          </cell>
        </row>
        <row r="35">
          <cell r="F35">
            <v>9411612527</v>
          </cell>
          <cell r="AK35">
            <v>10</v>
          </cell>
        </row>
        <row r="36">
          <cell r="F36">
            <v>9411613132</v>
          </cell>
          <cell r="AK36">
            <v>1</v>
          </cell>
        </row>
        <row r="37">
          <cell r="F37">
            <v>9411615539</v>
          </cell>
          <cell r="AK37">
            <v>5</v>
          </cell>
        </row>
        <row r="38">
          <cell r="F38">
            <v>9413038529</v>
          </cell>
          <cell r="AK38">
            <v>90</v>
          </cell>
        </row>
        <row r="39">
          <cell r="F39">
            <v>9413610351</v>
          </cell>
          <cell r="AK39">
            <v>5</v>
          </cell>
        </row>
        <row r="40">
          <cell r="F40">
            <v>9413610384</v>
          </cell>
          <cell r="AK40">
            <v>24</v>
          </cell>
        </row>
        <row r="41">
          <cell r="F41">
            <v>9413610461</v>
          </cell>
          <cell r="AK41">
            <v>6</v>
          </cell>
        </row>
        <row r="42">
          <cell r="F42">
            <v>9413610496</v>
          </cell>
          <cell r="AK42">
            <v>120</v>
          </cell>
        </row>
        <row r="43">
          <cell r="F43">
            <v>9413614194</v>
          </cell>
          <cell r="AK43">
            <v>2</v>
          </cell>
        </row>
        <row r="44">
          <cell r="F44">
            <v>9432610512</v>
          </cell>
          <cell r="AK44">
            <v>54</v>
          </cell>
        </row>
        <row r="45">
          <cell r="F45">
            <v>9432610768</v>
          </cell>
          <cell r="AK45">
            <v>68</v>
          </cell>
        </row>
        <row r="46">
          <cell r="F46">
            <v>9432610773</v>
          </cell>
          <cell r="AK46">
            <v>18</v>
          </cell>
        </row>
        <row r="47">
          <cell r="F47">
            <v>9432610830</v>
          </cell>
          <cell r="AK47">
            <v>0</v>
          </cell>
        </row>
        <row r="48">
          <cell r="F48">
            <v>9432612711</v>
          </cell>
          <cell r="AK48">
            <v>0</v>
          </cell>
        </row>
        <row r="49">
          <cell r="F49">
            <v>9432612821</v>
          </cell>
          <cell r="AK49">
            <v>0</v>
          </cell>
        </row>
        <row r="50">
          <cell r="F50" t="str">
            <v>F00RJ01683</v>
          </cell>
          <cell r="AK50">
            <v>107</v>
          </cell>
        </row>
        <row r="51">
          <cell r="F51" t="str">
            <v>F00VC01329</v>
          </cell>
          <cell r="AK51">
            <v>20</v>
          </cell>
        </row>
        <row r="52">
          <cell r="F52">
            <v>9443610563</v>
          </cell>
          <cell r="AK52">
            <v>6</v>
          </cell>
        </row>
        <row r="53">
          <cell r="F53">
            <v>9443610584</v>
          </cell>
          <cell r="AK53">
            <v>30</v>
          </cell>
        </row>
        <row r="54">
          <cell r="F54" t="str">
            <v>0261210113</v>
          </cell>
          <cell r="AK54">
            <v>55</v>
          </cell>
        </row>
        <row r="55">
          <cell r="F55" t="str">
            <v>0261210151</v>
          </cell>
          <cell r="AK55">
            <v>23</v>
          </cell>
        </row>
        <row r="56">
          <cell r="F56" t="str">
            <v>0281002534</v>
          </cell>
          <cell r="AK56">
            <v>16</v>
          </cell>
        </row>
        <row r="57">
          <cell r="F57" t="str">
            <v>0281002554</v>
          </cell>
          <cell r="AK57">
            <v>4</v>
          </cell>
        </row>
        <row r="58">
          <cell r="F58" t="str">
            <v>0281002568</v>
          </cell>
          <cell r="AK58">
            <v>10</v>
          </cell>
        </row>
        <row r="59">
          <cell r="F59" t="str">
            <v>0281002576</v>
          </cell>
          <cell r="AK59">
            <v>48</v>
          </cell>
        </row>
        <row r="60">
          <cell r="F60" t="str">
            <v>0281002744(REM)</v>
          </cell>
          <cell r="AK60">
            <v>15</v>
          </cell>
        </row>
        <row r="61">
          <cell r="F61" t="str">
            <v>0281002908</v>
          </cell>
          <cell r="AK61">
            <v>36</v>
          </cell>
        </row>
        <row r="62">
          <cell r="F62" t="str">
            <v>0281006018</v>
          </cell>
          <cell r="AK62">
            <v>34</v>
          </cell>
        </row>
        <row r="63">
          <cell r="F63" t="str">
            <v>0281006053(REM)</v>
          </cell>
          <cell r="AK63">
            <v>70</v>
          </cell>
        </row>
        <row r="64">
          <cell r="F64" t="str">
            <v>0281006087</v>
          </cell>
          <cell r="AK64">
            <v>15</v>
          </cell>
        </row>
        <row r="65">
          <cell r="F65" t="str">
            <v>0281006244</v>
          </cell>
          <cell r="AK65">
            <v>21</v>
          </cell>
        </row>
        <row r="66">
          <cell r="F66" t="str">
            <v>0414401105</v>
          </cell>
          <cell r="AK66">
            <v>1</v>
          </cell>
        </row>
        <row r="67">
          <cell r="F67">
            <v>9411612489</v>
          </cell>
          <cell r="AK67">
            <v>10</v>
          </cell>
        </row>
        <row r="68">
          <cell r="F68" t="str">
            <v>0414750003(REM)</v>
          </cell>
          <cell r="AK68">
            <v>86</v>
          </cell>
        </row>
        <row r="69">
          <cell r="F69" t="str">
            <v>0414755018</v>
          </cell>
          <cell r="AK69">
            <v>0</v>
          </cell>
        </row>
        <row r="70">
          <cell r="F70" t="str">
            <v>0432191292</v>
          </cell>
          <cell r="AK70">
            <v>0</v>
          </cell>
        </row>
        <row r="71">
          <cell r="F71" t="str">
            <v>0432191313(REM)</v>
          </cell>
          <cell r="AK71">
            <v>44</v>
          </cell>
        </row>
        <row r="72">
          <cell r="F72" t="str">
            <v>0433171454</v>
          </cell>
          <cell r="AK72">
            <v>0</v>
          </cell>
        </row>
        <row r="73">
          <cell r="F73" t="str">
            <v>0433171468</v>
          </cell>
          <cell r="AK73">
            <v>12</v>
          </cell>
        </row>
        <row r="74">
          <cell r="F74" t="str">
            <v>0433171575</v>
          </cell>
          <cell r="AK74">
            <v>8</v>
          </cell>
        </row>
        <row r="75">
          <cell r="F75" t="str">
            <v>0433171638</v>
          </cell>
          <cell r="AK75">
            <v>217</v>
          </cell>
        </row>
        <row r="76">
          <cell r="F76" t="str">
            <v>0433171743</v>
          </cell>
          <cell r="AK76">
            <v>277</v>
          </cell>
        </row>
        <row r="77">
          <cell r="F77" t="str">
            <v>0433171779</v>
          </cell>
          <cell r="AK77">
            <v>0</v>
          </cell>
        </row>
        <row r="78">
          <cell r="F78" t="str">
            <v>0433171847</v>
          </cell>
          <cell r="AK78">
            <v>240</v>
          </cell>
        </row>
        <row r="79">
          <cell r="F79" t="str">
            <v>F00VC01349</v>
          </cell>
          <cell r="AK79">
            <v>23</v>
          </cell>
        </row>
        <row r="80">
          <cell r="F80">
            <v>9442610273</v>
          </cell>
          <cell r="AK80">
            <v>98</v>
          </cell>
        </row>
        <row r="81">
          <cell r="F81" t="str">
            <v>0433171885</v>
          </cell>
          <cell r="AK81">
            <v>71</v>
          </cell>
        </row>
        <row r="82">
          <cell r="F82" t="str">
            <v>0433171886</v>
          </cell>
          <cell r="AK82">
            <v>123</v>
          </cell>
        </row>
        <row r="83">
          <cell r="F83" t="str">
            <v>0433171887</v>
          </cell>
          <cell r="AK83">
            <v>36</v>
          </cell>
        </row>
        <row r="84">
          <cell r="F84" t="str">
            <v>0433171921</v>
          </cell>
          <cell r="AK84">
            <v>52</v>
          </cell>
        </row>
        <row r="85">
          <cell r="F85" t="str">
            <v>0433171926</v>
          </cell>
          <cell r="AK85">
            <v>16</v>
          </cell>
        </row>
        <row r="86">
          <cell r="F86" t="str">
            <v>0433171929</v>
          </cell>
          <cell r="AK86">
            <v>60</v>
          </cell>
        </row>
        <row r="87">
          <cell r="F87" t="str">
            <v>0433171935</v>
          </cell>
          <cell r="AK87">
            <v>98</v>
          </cell>
        </row>
        <row r="88">
          <cell r="F88" t="str">
            <v>0433171964</v>
          </cell>
          <cell r="AK88">
            <v>91</v>
          </cell>
        </row>
        <row r="89">
          <cell r="F89" t="str">
            <v>0433171968</v>
          </cell>
          <cell r="AK89">
            <v>148</v>
          </cell>
        </row>
        <row r="90">
          <cell r="F90" t="str">
            <v>0433171982</v>
          </cell>
          <cell r="AK90">
            <v>60</v>
          </cell>
        </row>
        <row r="91">
          <cell r="F91" t="str">
            <v>0433171983</v>
          </cell>
          <cell r="AK91">
            <v>36</v>
          </cell>
        </row>
        <row r="92">
          <cell r="F92" t="str">
            <v>0433171984</v>
          </cell>
          <cell r="AK92">
            <v>108</v>
          </cell>
        </row>
        <row r="93">
          <cell r="F93" t="str">
            <v>0433171992</v>
          </cell>
          <cell r="AK93">
            <v>80</v>
          </cell>
        </row>
        <row r="94">
          <cell r="F94" t="str">
            <v>0433172022</v>
          </cell>
          <cell r="AK94">
            <v>32</v>
          </cell>
        </row>
        <row r="95">
          <cell r="F95" t="str">
            <v>0433172040</v>
          </cell>
          <cell r="AK95">
            <v>6</v>
          </cell>
        </row>
        <row r="96">
          <cell r="F96" t="str">
            <v>0433172102</v>
          </cell>
          <cell r="AK96">
            <v>20</v>
          </cell>
        </row>
        <row r="97">
          <cell r="F97" t="str">
            <v>0433172203</v>
          </cell>
          <cell r="AK97">
            <v>102</v>
          </cell>
        </row>
        <row r="98">
          <cell r="F98" t="str">
            <v>0433172262</v>
          </cell>
          <cell r="AK98">
            <v>1</v>
          </cell>
        </row>
        <row r="99">
          <cell r="F99" t="str">
            <v>0433175376</v>
          </cell>
          <cell r="AK99">
            <v>106</v>
          </cell>
        </row>
        <row r="100">
          <cell r="F100" t="str">
            <v>0433175449</v>
          </cell>
          <cell r="AK100">
            <v>107</v>
          </cell>
        </row>
        <row r="101">
          <cell r="F101" t="str">
            <v>0433271624</v>
          </cell>
          <cell r="AK101">
            <v>0</v>
          </cell>
        </row>
        <row r="102">
          <cell r="F102" t="str">
            <v>0433272994</v>
          </cell>
          <cell r="AK102">
            <v>67</v>
          </cell>
        </row>
        <row r="103">
          <cell r="F103" t="str">
            <v>0440020031</v>
          </cell>
          <cell r="AK103">
            <v>1</v>
          </cell>
        </row>
        <row r="104">
          <cell r="F104" t="str">
            <v>0440020054</v>
          </cell>
          <cell r="AK104">
            <v>1</v>
          </cell>
        </row>
        <row r="105">
          <cell r="F105" t="str">
            <v>0440020056</v>
          </cell>
          <cell r="AK105">
            <v>1</v>
          </cell>
        </row>
        <row r="106">
          <cell r="F106" t="str">
            <v>0440020073</v>
          </cell>
          <cell r="AK106">
            <v>1</v>
          </cell>
        </row>
        <row r="107">
          <cell r="F107" t="str">
            <v>0440020087</v>
          </cell>
          <cell r="AK107">
            <v>1</v>
          </cell>
        </row>
        <row r="108">
          <cell r="F108" t="str">
            <v>0440020128</v>
          </cell>
          <cell r="AK108">
            <v>1</v>
          </cell>
        </row>
        <row r="109">
          <cell r="F109" t="str">
            <v>0445010114</v>
          </cell>
          <cell r="AK109">
            <v>1</v>
          </cell>
        </row>
        <row r="110">
          <cell r="F110" t="str">
            <v>0445010324</v>
          </cell>
          <cell r="AK110">
            <v>1</v>
          </cell>
        </row>
        <row r="111">
          <cell r="F111" t="str">
            <v>0445010333</v>
          </cell>
          <cell r="AK111">
            <v>1</v>
          </cell>
        </row>
        <row r="112">
          <cell r="F112" t="str">
            <v>0445010355</v>
          </cell>
          <cell r="AK112">
            <v>4</v>
          </cell>
        </row>
        <row r="113">
          <cell r="F113" t="str">
            <v>0445020028</v>
          </cell>
          <cell r="AK113">
            <v>1</v>
          </cell>
        </row>
        <row r="114">
          <cell r="F114" t="str">
            <v>0445020049</v>
          </cell>
          <cell r="AK114">
            <v>1</v>
          </cell>
        </row>
        <row r="115">
          <cell r="F115" t="str">
            <v>0445020067</v>
          </cell>
          <cell r="AK115">
            <v>1</v>
          </cell>
        </row>
        <row r="116">
          <cell r="F116" t="str">
            <v>0445020122</v>
          </cell>
          <cell r="AK116">
            <v>0</v>
          </cell>
        </row>
        <row r="117">
          <cell r="F117" t="str">
            <v>0445110143</v>
          </cell>
          <cell r="AK117">
            <v>47</v>
          </cell>
        </row>
        <row r="118">
          <cell r="F118" t="str">
            <v>0445110249</v>
          </cell>
          <cell r="AK118">
            <v>11</v>
          </cell>
        </row>
        <row r="119">
          <cell r="F119" t="str">
            <v>0445110250</v>
          </cell>
          <cell r="AK119">
            <v>16</v>
          </cell>
        </row>
        <row r="120">
          <cell r="F120" t="str">
            <v>0445110274</v>
          </cell>
          <cell r="AK120">
            <v>8</v>
          </cell>
        </row>
        <row r="121">
          <cell r="F121" t="str">
            <v>0445110277</v>
          </cell>
          <cell r="AK121">
            <v>4</v>
          </cell>
        </row>
        <row r="122">
          <cell r="F122" t="str">
            <v>0445110279</v>
          </cell>
          <cell r="AK122">
            <v>12</v>
          </cell>
        </row>
        <row r="123">
          <cell r="F123" t="str">
            <v>0445110283</v>
          </cell>
          <cell r="AK123">
            <v>37</v>
          </cell>
        </row>
        <row r="124">
          <cell r="F124" t="str">
            <v>0445110284</v>
          </cell>
          <cell r="AK124">
            <v>8</v>
          </cell>
        </row>
        <row r="125">
          <cell r="F125" t="str">
            <v>0445110293</v>
          </cell>
          <cell r="AK125">
            <v>11</v>
          </cell>
        </row>
        <row r="126">
          <cell r="F126" t="str">
            <v>F00RJ00218</v>
          </cell>
          <cell r="AK126">
            <v>12</v>
          </cell>
        </row>
        <row r="127">
          <cell r="F127" t="str">
            <v>0445120006</v>
          </cell>
          <cell r="AK127">
            <v>12</v>
          </cell>
        </row>
        <row r="128">
          <cell r="F128">
            <v>2410210049</v>
          </cell>
          <cell r="AK128">
            <v>12</v>
          </cell>
        </row>
        <row r="129">
          <cell r="F129" t="str">
            <v>F00RJ01428</v>
          </cell>
          <cell r="AK129">
            <v>32</v>
          </cell>
        </row>
        <row r="130">
          <cell r="F130" t="str">
            <v>0445120066(REM)</v>
          </cell>
          <cell r="AK130">
            <v>144</v>
          </cell>
        </row>
        <row r="131">
          <cell r="F131" t="str">
            <v>0445120067(REM)</v>
          </cell>
          <cell r="AK131">
            <v>107</v>
          </cell>
        </row>
        <row r="132">
          <cell r="F132" t="str">
            <v>0445120073</v>
          </cell>
          <cell r="AK132">
            <v>8</v>
          </cell>
        </row>
        <row r="133">
          <cell r="F133" t="str">
            <v>F00VC01356</v>
          </cell>
          <cell r="AK133">
            <v>4</v>
          </cell>
        </row>
        <row r="134">
          <cell r="F134" t="str">
            <v>F00VC17504</v>
          </cell>
          <cell r="AK134">
            <v>323</v>
          </cell>
        </row>
        <row r="135">
          <cell r="F135" t="str">
            <v>0445120229</v>
          </cell>
          <cell r="AK135">
            <v>12</v>
          </cell>
        </row>
        <row r="136">
          <cell r="F136" t="str">
            <v>0445120231</v>
          </cell>
          <cell r="AK136">
            <v>44</v>
          </cell>
        </row>
        <row r="137">
          <cell r="F137" t="str">
            <v>0445214112</v>
          </cell>
          <cell r="AK137">
            <v>1</v>
          </cell>
        </row>
        <row r="138">
          <cell r="F138" t="str">
            <v>0445224016</v>
          </cell>
          <cell r="AK138">
            <v>1</v>
          </cell>
        </row>
        <row r="139">
          <cell r="F139" t="str">
            <v>0445224036</v>
          </cell>
          <cell r="AK139">
            <v>1</v>
          </cell>
        </row>
        <row r="140">
          <cell r="F140" t="str">
            <v>0445226047</v>
          </cell>
          <cell r="AK140">
            <v>30</v>
          </cell>
        </row>
        <row r="141">
          <cell r="F141" t="str">
            <v>0445226048(REM)</v>
          </cell>
          <cell r="AK141">
            <v>4</v>
          </cell>
        </row>
        <row r="142">
          <cell r="F142" t="str">
            <v>0928400713</v>
          </cell>
          <cell r="AK142">
            <v>1</v>
          </cell>
        </row>
        <row r="143">
          <cell r="F143" t="str">
            <v>0928400727</v>
          </cell>
          <cell r="AK143">
            <v>1</v>
          </cell>
        </row>
        <row r="144">
          <cell r="F144" t="str">
            <v>0928400750</v>
          </cell>
          <cell r="AK144">
            <v>5</v>
          </cell>
        </row>
        <row r="145">
          <cell r="F145" t="str">
            <v>0928400777</v>
          </cell>
          <cell r="AK145">
            <v>1</v>
          </cell>
        </row>
        <row r="146">
          <cell r="F146" t="str">
            <v>1468434036</v>
          </cell>
          <cell r="AK146">
            <v>1</v>
          </cell>
        </row>
        <row r="147">
          <cell r="F147">
            <v>2410210033</v>
          </cell>
          <cell r="AK147">
            <v>6</v>
          </cell>
        </row>
        <row r="148">
          <cell r="F148">
            <v>3418425008</v>
          </cell>
          <cell r="AK148">
            <v>135</v>
          </cell>
        </row>
        <row r="149">
          <cell r="F149">
            <v>3418520004</v>
          </cell>
          <cell r="AK149">
            <v>181</v>
          </cell>
        </row>
        <row r="150">
          <cell r="F150" t="str">
            <v>9432612587</v>
          </cell>
          <cell r="AK150">
            <v>4</v>
          </cell>
        </row>
        <row r="151">
          <cell r="F151" t="str">
            <v>9443611189</v>
          </cell>
          <cell r="AK151">
            <v>120</v>
          </cell>
        </row>
        <row r="152">
          <cell r="F152" t="str">
            <v>F002B10595</v>
          </cell>
          <cell r="AK152">
            <v>48</v>
          </cell>
        </row>
        <row r="153">
          <cell r="F153" t="str">
            <v>F002B70051</v>
          </cell>
          <cell r="AK153">
            <v>126</v>
          </cell>
        </row>
        <row r="154">
          <cell r="F154" t="str">
            <v>F002C40552</v>
          </cell>
          <cell r="AK154">
            <v>175</v>
          </cell>
        </row>
        <row r="155">
          <cell r="F155" t="str">
            <v>F002C40648</v>
          </cell>
          <cell r="AK155">
            <v>118</v>
          </cell>
        </row>
        <row r="156">
          <cell r="F156" t="str">
            <v>F002C70552</v>
          </cell>
          <cell r="AK156">
            <v>5</v>
          </cell>
        </row>
        <row r="157">
          <cell r="F157" t="str">
            <v>F00BC80045(REM)</v>
          </cell>
          <cell r="AK157">
            <v>88</v>
          </cell>
        </row>
        <row r="158">
          <cell r="F158" t="str">
            <v>F00N200798</v>
          </cell>
          <cell r="AK158">
            <v>45</v>
          </cell>
        </row>
        <row r="159">
          <cell r="F159" t="str">
            <v>F00N201433</v>
          </cell>
          <cell r="AK159">
            <v>76</v>
          </cell>
        </row>
        <row r="160">
          <cell r="F160" t="str">
            <v>F00RJ00222</v>
          </cell>
          <cell r="AK160">
            <v>299</v>
          </cell>
        </row>
        <row r="161">
          <cell r="F161" t="str">
            <v>F00RJ00375</v>
          </cell>
          <cell r="AK161">
            <v>134</v>
          </cell>
        </row>
        <row r="162">
          <cell r="F162">
            <v>1410210014</v>
          </cell>
          <cell r="AK162">
            <v>13</v>
          </cell>
        </row>
        <row r="163">
          <cell r="F163" t="str">
            <v>F00RJ01453</v>
          </cell>
          <cell r="AK163">
            <v>564</v>
          </cell>
        </row>
        <row r="164">
          <cell r="F164" t="str">
            <v>F00RJ01479</v>
          </cell>
          <cell r="AK164">
            <v>170</v>
          </cell>
        </row>
        <row r="165">
          <cell r="F165">
            <v>2410113014</v>
          </cell>
          <cell r="AK165">
            <v>24</v>
          </cell>
        </row>
        <row r="166">
          <cell r="F166" t="str">
            <v>1520210099</v>
          </cell>
          <cell r="AK166">
            <v>12</v>
          </cell>
        </row>
        <row r="167">
          <cell r="F167" t="str">
            <v>F00RJ01941</v>
          </cell>
          <cell r="AK167">
            <v>64</v>
          </cell>
        </row>
        <row r="168">
          <cell r="F168" t="str">
            <v>F00RJ02130</v>
          </cell>
          <cell r="AK168">
            <v>25</v>
          </cell>
        </row>
        <row r="169">
          <cell r="F169">
            <v>2410283034</v>
          </cell>
          <cell r="AK169">
            <v>2</v>
          </cell>
        </row>
        <row r="170">
          <cell r="F170" t="str">
            <v>F00VC38002</v>
          </cell>
          <cell r="AK170">
            <v>80</v>
          </cell>
        </row>
        <row r="171">
          <cell r="F171" t="str">
            <v>F00VC01306</v>
          </cell>
          <cell r="AK171">
            <v>76</v>
          </cell>
        </row>
        <row r="172">
          <cell r="F172">
            <v>9411610089</v>
          </cell>
          <cell r="AK172">
            <v>6</v>
          </cell>
        </row>
        <row r="173">
          <cell r="F173" t="str">
            <v>F00VC01352</v>
          </cell>
          <cell r="AK173">
            <v>49</v>
          </cell>
        </row>
        <row r="174">
          <cell r="F174">
            <v>9411610119</v>
          </cell>
          <cell r="AK174">
            <v>20</v>
          </cell>
        </row>
        <row r="175">
          <cell r="F175" t="str">
            <v>F00VC05001</v>
          </cell>
          <cell r="AK175">
            <v>568</v>
          </cell>
        </row>
        <row r="176">
          <cell r="F176" t="str">
            <v>F00VC05009</v>
          </cell>
          <cell r="AK176">
            <v>248</v>
          </cell>
        </row>
        <row r="177">
          <cell r="F177" t="str">
            <v>F00VC14012</v>
          </cell>
          <cell r="AK177">
            <v>8</v>
          </cell>
        </row>
        <row r="178">
          <cell r="F178" t="str">
            <v>F00VC16020</v>
          </cell>
          <cell r="AK178">
            <v>28</v>
          </cell>
        </row>
        <row r="179">
          <cell r="F179" t="str">
            <v>F00VC17003</v>
          </cell>
          <cell r="AK179">
            <v>25</v>
          </cell>
        </row>
        <row r="180">
          <cell r="F180">
            <v>9411610519</v>
          </cell>
          <cell r="AK180">
            <v>20</v>
          </cell>
        </row>
        <row r="181">
          <cell r="F181" t="str">
            <v>F00VC21001</v>
          </cell>
          <cell r="AK181">
            <v>231</v>
          </cell>
        </row>
        <row r="182">
          <cell r="F182">
            <v>9442610495</v>
          </cell>
          <cell r="AK182">
            <v>10</v>
          </cell>
        </row>
        <row r="183">
          <cell r="F183">
            <v>9411612490</v>
          </cell>
          <cell r="AK183">
            <v>6</v>
          </cell>
        </row>
        <row r="184">
          <cell r="F184" t="str">
            <v>F00VC99002</v>
          </cell>
          <cell r="AK184">
            <v>56</v>
          </cell>
        </row>
        <row r="185">
          <cell r="F185" t="str">
            <v>F00VX99886</v>
          </cell>
          <cell r="AK185">
            <v>2</v>
          </cell>
        </row>
        <row r="186">
          <cell r="F186" t="str">
            <v>F00ZZ10000</v>
          </cell>
          <cell r="AK186">
            <v>18</v>
          </cell>
        </row>
        <row r="187">
          <cell r="F187" t="str">
            <v>F01G0V5000</v>
          </cell>
          <cell r="AK187">
            <v>48</v>
          </cell>
        </row>
        <row r="188">
          <cell r="F188" t="str">
            <v>F00VC38044</v>
          </cell>
          <cell r="AK188">
            <v>10</v>
          </cell>
        </row>
        <row r="189">
          <cell r="F189" t="str">
            <v>F01M100869</v>
          </cell>
          <cell r="AK189">
            <v>6</v>
          </cell>
        </row>
        <row r="190">
          <cell r="F190" t="str">
            <v>0445120361</v>
          </cell>
          <cell r="AK190">
            <v>6</v>
          </cell>
        </row>
        <row r="191">
          <cell r="F191">
            <v>2418425982</v>
          </cell>
          <cell r="AK191">
            <v>18</v>
          </cell>
        </row>
        <row r="192">
          <cell r="F192" t="str">
            <v>0433171658</v>
          </cell>
          <cell r="AK192">
            <v>38</v>
          </cell>
        </row>
        <row r="193">
          <cell r="F193" t="str">
            <v>0281002507</v>
          </cell>
          <cell r="AK193">
            <v>30</v>
          </cell>
        </row>
        <row r="194">
          <cell r="F194">
            <v>9430613739</v>
          </cell>
          <cell r="AK194">
            <v>4</v>
          </cell>
        </row>
        <row r="195">
          <cell r="F195" t="str">
            <v>0001261028</v>
          </cell>
          <cell r="AK195">
            <v>0</v>
          </cell>
        </row>
        <row r="196">
          <cell r="F196" t="str">
            <v>0433171849(REM)</v>
          </cell>
          <cell r="AK196">
            <v>24</v>
          </cell>
        </row>
        <row r="197">
          <cell r="F197">
            <v>2418445992</v>
          </cell>
          <cell r="AK197">
            <v>12</v>
          </cell>
        </row>
        <row r="198">
          <cell r="F198" t="str">
            <v>0433171562</v>
          </cell>
          <cell r="AK198">
            <v>12</v>
          </cell>
        </row>
        <row r="199">
          <cell r="F199">
            <v>1418325188</v>
          </cell>
          <cell r="AK199">
            <v>8</v>
          </cell>
        </row>
        <row r="200">
          <cell r="F200">
            <v>1418522047</v>
          </cell>
          <cell r="AK200">
            <v>8</v>
          </cell>
        </row>
        <row r="201">
          <cell r="F201" t="str">
            <v>0433171914</v>
          </cell>
          <cell r="AK201">
            <v>1</v>
          </cell>
        </row>
        <row r="202">
          <cell r="F202" t="str">
            <v>0986610148</v>
          </cell>
          <cell r="AK202">
            <v>0</v>
          </cell>
        </row>
        <row r="203">
          <cell r="F203" t="str">
            <v>0986610169</v>
          </cell>
          <cell r="AK203">
            <v>0</v>
          </cell>
        </row>
        <row r="204">
          <cell r="F204">
            <v>1466110685</v>
          </cell>
          <cell r="AK204">
            <v>2</v>
          </cell>
        </row>
        <row r="205">
          <cell r="F205">
            <v>2418455429</v>
          </cell>
          <cell r="AK205">
            <v>42</v>
          </cell>
        </row>
        <row r="206">
          <cell r="F206">
            <v>2418455432</v>
          </cell>
          <cell r="AK206">
            <v>74</v>
          </cell>
        </row>
        <row r="207">
          <cell r="F207">
            <v>1468374033</v>
          </cell>
          <cell r="AK207">
            <v>3</v>
          </cell>
        </row>
        <row r="208">
          <cell r="F208" t="str">
            <v>0986610126</v>
          </cell>
          <cell r="AK208">
            <v>1</v>
          </cell>
        </row>
        <row r="209">
          <cell r="F209" t="str">
            <v>0986611252</v>
          </cell>
          <cell r="AK209">
            <v>1</v>
          </cell>
        </row>
        <row r="210">
          <cell r="F210" t="str">
            <v>0433171831</v>
          </cell>
          <cell r="AK210">
            <v>12</v>
          </cell>
        </row>
        <row r="211">
          <cell r="F211" t="str">
            <v>F042200061</v>
          </cell>
          <cell r="AK211">
            <v>0</v>
          </cell>
        </row>
        <row r="212">
          <cell r="F212">
            <v>2418552159</v>
          </cell>
          <cell r="AK212">
            <v>48</v>
          </cell>
        </row>
        <row r="213">
          <cell r="F213" t="str">
            <v>F00RJ02466</v>
          </cell>
          <cell r="AK213">
            <v>21</v>
          </cell>
        </row>
        <row r="214">
          <cell r="F214" t="str">
            <v>0433171767</v>
          </cell>
          <cell r="AK214">
            <v>12</v>
          </cell>
        </row>
        <row r="215">
          <cell r="F215">
            <v>9411038578</v>
          </cell>
          <cell r="AK215">
            <v>46</v>
          </cell>
        </row>
        <row r="216">
          <cell r="F216" t="str">
            <v>F002B10599</v>
          </cell>
          <cell r="AK216">
            <v>75</v>
          </cell>
        </row>
        <row r="217">
          <cell r="F217" t="str">
            <v>0433171329</v>
          </cell>
          <cell r="AK217">
            <v>12</v>
          </cell>
        </row>
        <row r="218">
          <cell r="F218">
            <v>9443610199</v>
          </cell>
          <cell r="AK218">
            <v>12</v>
          </cell>
        </row>
        <row r="219">
          <cell r="F219">
            <v>9413038541</v>
          </cell>
          <cell r="AK219">
            <v>144</v>
          </cell>
        </row>
        <row r="220">
          <cell r="F220">
            <v>1466110644</v>
          </cell>
          <cell r="AK220">
            <v>3</v>
          </cell>
        </row>
        <row r="221">
          <cell r="F221" t="str">
            <v>F00RJ02561</v>
          </cell>
          <cell r="AK221">
            <v>12</v>
          </cell>
        </row>
        <row r="222">
          <cell r="F222" t="str">
            <v>F002B10104</v>
          </cell>
          <cell r="AK222">
            <v>120</v>
          </cell>
        </row>
        <row r="223">
          <cell r="F223">
            <v>9443610220</v>
          </cell>
          <cell r="AK223">
            <v>30</v>
          </cell>
        </row>
        <row r="224">
          <cell r="F224">
            <v>9413610014</v>
          </cell>
          <cell r="AK224">
            <v>12</v>
          </cell>
        </row>
        <row r="225">
          <cell r="F225">
            <v>9413610586</v>
          </cell>
          <cell r="AK225">
            <v>66</v>
          </cell>
        </row>
        <row r="226">
          <cell r="F226" t="str">
            <v>0414401102</v>
          </cell>
          <cell r="AK226">
            <v>0</v>
          </cell>
        </row>
        <row r="227">
          <cell r="F227">
            <v>2437010137</v>
          </cell>
          <cell r="AK227">
            <v>24</v>
          </cell>
        </row>
        <row r="228">
          <cell r="F228">
            <v>9413610310</v>
          </cell>
          <cell r="AK228">
            <v>6</v>
          </cell>
        </row>
        <row r="229">
          <cell r="F229">
            <v>9411038576</v>
          </cell>
          <cell r="AK229">
            <v>68</v>
          </cell>
        </row>
        <row r="230">
          <cell r="F230">
            <v>1468334928</v>
          </cell>
          <cell r="AK230">
            <v>3</v>
          </cell>
        </row>
        <row r="231">
          <cell r="F231">
            <v>1468376013</v>
          </cell>
          <cell r="AK231">
            <v>2</v>
          </cell>
        </row>
        <row r="232">
          <cell r="F232">
            <v>9412038577</v>
          </cell>
          <cell r="AK232">
            <v>33</v>
          </cell>
        </row>
        <row r="233">
          <cell r="F233" t="str">
            <v>0433171812</v>
          </cell>
          <cell r="AK233">
            <v>18</v>
          </cell>
        </row>
        <row r="234">
          <cell r="F234">
            <v>9412038416</v>
          </cell>
          <cell r="AK234">
            <v>4</v>
          </cell>
        </row>
        <row r="235">
          <cell r="F235" t="str">
            <v>0433171827</v>
          </cell>
          <cell r="AK235">
            <v>12</v>
          </cell>
        </row>
        <row r="236">
          <cell r="F236" t="str">
            <v>F00RJ01052</v>
          </cell>
          <cell r="AK236">
            <v>12</v>
          </cell>
        </row>
        <row r="237">
          <cell r="F237">
            <v>1466111686</v>
          </cell>
          <cell r="AK237">
            <v>3</v>
          </cell>
        </row>
        <row r="238">
          <cell r="F238">
            <v>2418559045</v>
          </cell>
          <cell r="AK238">
            <v>12</v>
          </cell>
        </row>
        <row r="239">
          <cell r="F239" t="str">
            <v>F002C8Z201</v>
          </cell>
          <cell r="AK239">
            <v>18</v>
          </cell>
        </row>
        <row r="240">
          <cell r="F240" t="str">
            <v>F002C40547</v>
          </cell>
          <cell r="AK240">
            <v>12</v>
          </cell>
        </row>
        <row r="241">
          <cell r="F241" t="str">
            <v>0433172140</v>
          </cell>
          <cell r="AK241">
            <v>12</v>
          </cell>
        </row>
        <row r="242">
          <cell r="F242" t="str">
            <v>F002C40553</v>
          </cell>
          <cell r="AK242">
            <v>32</v>
          </cell>
        </row>
        <row r="243">
          <cell r="F243" t="str">
            <v>0433171848</v>
          </cell>
          <cell r="AK243">
            <v>96</v>
          </cell>
        </row>
        <row r="244">
          <cell r="F244" t="str">
            <v>F002B70069</v>
          </cell>
          <cell r="AK244">
            <v>24</v>
          </cell>
        </row>
        <row r="245">
          <cell r="F245" t="str">
            <v>0124555559</v>
          </cell>
          <cell r="AK245">
            <v>47</v>
          </cell>
        </row>
        <row r="246">
          <cell r="F246" t="str">
            <v>F002C40713</v>
          </cell>
          <cell r="AK246">
            <v>120</v>
          </cell>
        </row>
        <row r="247">
          <cell r="F247" t="str">
            <v>F002B10091</v>
          </cell>
          <cell r="AK247">
            <v>32</v>
          </cell>
        </row>
        <row r="248">
          <cell r="F248" t="str">
            <v>0414701072</v>
          </cell>
          <cell r="AK248">
            <v>0</v>
          </cell>
        </row>
        <row r="249">
          <cell r="F249" t="str">
            <v>F002A0Z645</v>
          </cell>
          <cell r="AK249">
            <v>46</v>
          </cell>
        </row>
        <row r="250">
          <cell r="F250" t="str">
            <v>0432191327</v>
          </cell>
          <cell r="AK250">
            <v>12</v>
          </cell>
        </row>
        <row r="251">
          <cell r="F251">
            <v>9410618334</v>
          </cell>
          <cell r="AK251">
            <v>41</v>
          </cell>
        </row>
        <row r="252">
          <cell r="F252" t="str">
            <v>0433172056</v>
          </cell>
          <cell r="AK252">
            <v>12</v>
          </cell>
        </row>
        <row r="253">
          <cell r="F253" t="str">
            <v>0433175147</v>
          </cell>
          <cell r="AK253">
            <v>12</v>
          </cell>
        </row>
        <row r="254">
          <cell r="F254" t="str">
            <v>0433175471</v>
          </cell>
          <cell r="AK254">
            <v>4</v>
          </cell>
        </row>
        <row r="255">
          <cell r="F255" t="str">
            <v>0986441116</v>
          </cell>
          <cell r="AK255">
            <v>6</v>
          </cell>
        </row>
        <row r="256">
          <cell r="F256" t="str">
            <v>F00MA45251</v>
          </cell>
          <cell r="AK256">
            <v>59</v>
          </cell>
        </row>
        <row r="257">
          <cell r="F257">
            <v>9413614218</v>
          </cell>
          <cell r="AK257">
            <v>42</v>
          </cell>
        </row>
        <row r="258">
          <cell r="F258" t="str">
            <v>0433171263</v>
          </cell>
          <cell r="AK258">
            <v>12</v>
          </cell>
        </row>
        <row r="259">
          <cell r="F259" t="str">
            <v>0445120310</v>
          </cell>
          <cell r="AK259">
            <v>6</v>
          </cell>
        </row>
        <row r="260">
          <cell r="F260">
            <v>9413610346</v>
          </cell>
          <cell r="AK260">
            <v>12</v>
          </cell>
        </row>
        <row r="261">
          <cell r="F261">
            <v>9411038428</v>
          </cell>
          <cell r="AK261">
            <v>134</v>
          </cell>
        </row>
        <row r="262">
          <cell r="F262" t="str">
            <v>0414491103</v>
          </cell>
          <cell r="AK262">
            <v>1</v>
          </cell>
        </row>
        <row r="263">
          <cell r="F263" t="str">
            <v>0433171621</v>
          </cell>
          <cell r="AK263">
            <v>12</v>
          </cell>
        </row>
        <row r="264">
          <cell r="F264" t="str">
            <v>0445120028</v>
          </cell>
          <cell r="AK264">
            <v>0</v>
          </cell>
        </row>
        <row r="265">
          <cell r="F265" t="str">
            <v>F00VC01033</v>
          </cell>
          <cell r="AK265">
            <v>196</v>
          </cell>
        </row>
        <row r="266">
          <cell r="F266">
            <v>1858</v>
          </cell>
          <cell r="AK266">
            <v>0</v>
          </cell>
        </row>
        <row r="267">
          <cell r="F267" t="str">
            <v>13B</v>
          </cell>
          <cell r="AK267">
            <v>0</v>
          </cell>
        </row>
        <row r="268">
          <cell r="F268">
            <v>9432610304</v>
          </cell>
          <cell r="AK268">
            <v>98</v>
          </cell>
        </row>
        <row r="269">
          <cell r="F269" t="str">
            <v>0433171939</v>
          </cell>
          <cell r="AK269">
            <v>36</v>
          </cell>
        </row>
        <row r="270">
          <cell r="F270">
            <v>9411612424</v>
          </cell>
          <cell r="AK270">
            <v>0</v>
          </cell>
        </row>
        <row r="271">
          <cell r="F271">
            <v>9413610028</v>
          </cell>
          <cell r="AK271">
            <v>12</v>
          </cell>
        </row>
        <row r="272">
          <cell r="F272">
            <v>9413610030</v>
          </cell>
          <cell r="AK272">
            <v>0</v>
          </cell>
        </row>
        <row r="273">
          <cell r="F273">
            <v>9432610018</v>
          </cell>
          <cell r="AK273">
            <v>6</v>
          </cell>
        </row>
        <row r="274">
          <cell r="F274">
            <v>9432610450</v>
          </cell>
          <cell r="AK274">
            <v>6</v>
          </cell>
        </row>
        <row r="275">
          <cell r="F275" t="str">
            <v>0433171598</v>
          </cell>
          <cell r="AK275">
            <v>20</v>
          </cell>
        </row>
        <row r="276">
          <cell r="F276" t="str">
            <v>F002C40687</v>
          </cell>
          <cell r="AK276">
            <v>52</v>
          </cell>
        </row>
        <row r="277">
          <cell r="F277" t="str">
            <v>F00RJ02056</v>
          </cell>
          <cell r="AK277">
            <v>12</v>
          </cell>
        </row>
        <row r="278">
          <cell r="F278" t="str">
            <v>F00M144119</v>
          </cell>
          <cell r="AK278">
            <v>2</v>
          </cell>
        </row>
        <row r="279">
          <cell r="F279">
            <v>9443611853</v>
          </cell>
          <cell r="AK279">
            <v>146</v>
          </cell>
        </row>
        <row r="280">
          <cell r="F280">
            <v>9413610308</v>
          </cell>
          <cell r="AK280">
            <v>180</v>
          </cell>
        </row>
        <row r="281">
          <cell r="F281">
            <v>9432613845</v>
          </cell>
          <cell r="AK281">
            <v>0</v>
          </cell>
        </row>
        <row r="282">
          <cell r="F282">
            <v>9441610430</v>
          </cell>
          <cell r="AK282">
            <v>0</v>
          </cell>
        </row>
        <row r="283">
          <cell r="F283" t="str">
            <v>DLLA160S555</v>
          </cell>
          <cell r="AK283">
            <v>1</v>
          </cell>
        </row>
        <row r="284">
          <cell r="F284" t="str">
            <v>0928400617</v>
          </cell>
          <cell r="AK284">
            <v>0</v>
          </cell>
        </row>
        <row r="285">
          <cell r="F285" t="str">
            <v>0445120219</v>
          </cell>
          <cell r="AK285">
            <v>0</v>
          </cell>
        </row>
        <row r="286">
          <cell r="F286" t="str">
            <v>F00RJ01029</v>
          </cell>
          <cell r="AK286">
            <v>0</v>
          </cell>
        </row>
        <row r="287">
          <cell r="F287" t="str">
            <v>0445115027</v>
          </cell>
          <cell r="AK287">
            <v>0</v>
          </cell>
        </row>
        <row r="288">
          <cell r="F288" t="str">
            <v>9432610190</v>
          </cell>
          <cell r="AK288">
            <v>8</v>
          </cell>
        </row>
        <row r="289">
          <cell r="F289" t="str">
            <v>0414693007(REM)</v>
          </cell>
          <cell r="AK289">
            <v>12</v>
          </cell>
        </row>
        <row r="290">
          <cell r="F290">
            <v>9413610587</v>
          </cell>
          <cell r="AK290">
            <v>66</v>
          </cell>
        </row>
        <row r="291">
          <cell r="F291">
            <v>9413610074</v>
          </cell>
          <cell r="AK291">
            <v>18</v>
          </cell>
        </row>
        <row r="292">
          <cell r="F292" t="str">
            <v>F00M147899</v>
          </cell>
          <cell r="AK292">
            <v>12</v>
          </cell>
        </row>
        <row r="293">
          <cell r="F293" t="str">
            <v>0414693005</v>
          </cell>
          <cell r="AK293">
            <v>0</v>
          </cell>
        </row>
        <row r="294">
          <cell r="F294" t="str">
            <v>0433172158</v>
          </cell>
          <cell r="AK294">
            <v>18</v>
          </cell>
        </row>
        <row r="295">
          <cell r="F295" t="str">
            <v>0433171878</v>
          </cell>
          <cell r="AK295">
            <v>18</v>
          </cell>
        </row>
        <row r="296">
          <cell r="F296" t="str">
            <v>F00RJ02410</v>
          </cell>
          <cell r="AK296">
            <v>8</v>
          </cell>
        </row>
        <row r="297">
          <cell r="F297" t="str">
            <v>F00RJ02177</v>
          </cell>
          <cell r="AK297">
            <v>44</v>
          </cell>
        </row>
        <row r="298">
          <cell r="F298" t="str">
            <v>0433172004</v>
          </cell>
          <cell r="AK298">
            <v>24</v>
          </cell>
        </row>
        <row r="299">
          <cell r="F299" t="str">
            <v>F00RJ01159</v>
          </cell>
          <cell r="AK299">
            <v>18</v>
          </cell>
        </row>
        <row r="300">
          <cell r="F300" t="str">
            <v>0433172067</v>
          </cell>
          <cell r="AK300">
            <v>24</v>
          </cell>
        </row>
        <row r="301">
          <cell r="F301" t="str">
            <v>F00VC01369</v>
          </cell>
          <cell r="AK301">
            <v>24</v>
          </cell>
        </row>
        <row r="302">
          <cell r="F302" t="str">
            <v>F002A50040</v>
          </cell>
          <cell r="AK302">
            <v>98</v>
          </cell>
        </row>
        <row r="303">
          <cell r="F303" t="str">
            <v>F00BL0J019</v>
          </cell>
          <cell r="AK303">
            <v>12</v>
          </cell>
        </row>
        <row r="304">
          <cell r="F304" t="str">
            <v>F00RJ01334</v>
          </cell>
          <cell r="AK304">
            <v>16</v>
          </cell>
        </row>
        <row r="305">
          <cell r="F305">
            <v>1110010013</v>
          </cell>
          <cell r="AK305">
            <v>2</v>
          </cell>
        </row>
        <row r="306">
          <cell r="F306" t="str">
            <v>F00R001048</v>
          </cell>
          <cell r="AK306">
            <v>16</v>
          </cell>
        </row>
        <row r="307">
          <cell r="F307" t="str">
            <v>F002B10554</v>
          </cell>
          <cell r="AK307">
            <v>38</v>
          </cell>
        </row>
        <row r="308">
          <cell r="F308" t="str">
            <v>0414750004</v>
          </cell>
          <cell r="AK308">
            <v>2</v>
          </cell>
        </row>
        <row r="309">
          <cell r="F309" t="str">
            <v>0433171872</v>
          </cell>
          <cell r="AK309">
            <v>6</v>
          </cell>
        </row>
        <row r="310">
          <cell r="F310" t="str">
            <v>F00RJ02472</v>
          </cell>
          <cell r="AK310">
            <v>0</v>
          </cell>
        </row>
        <row r="311">
          <cell r="F311" t="str">
            <v>9432610277</v>
          </cell>
          <cell r="AK311">
            <v>12</v>
          </cell>
        </row>
        <row r="312">
          <cell r="F312" t="str">
            <v>9432610457</v>
          </cell>
          <cell r="AK312">
            <v>12</v>
          </cell>
        </row>
        <row r="313">
          <cell r="F313" t="str">
            <v>F00VC17503</v>
          </cell>
          <cell r="AK313">
            <v>0</v>
          </cell>
        </row>
        <row r="314">
          <cell r="F314" t="str">
            <v>9432612849</v>
          </cell>
          <cell r="AK314">
            <v>0</v>
          </cell>
        </row>
        <row r="315">
          <cell r="F315" t="str">
            <v>0986024990</v>
          </cell>
          <cell r="AK315">
            <v>1</v>
          </cell>
        </row>
        <row r="316">
          <cell r="F316" t="str">
            <v>9430034285</v>
          </cell>
          <cell r="AK316">
            <v>120</v>
          </cell>
        </row>
        <row r="317">
          <cell r="F317" t="str">
            <v>F00VC05008</v>
          </cell>
          <cell r="AK317">
            <v>0</v>
          </cell>
        </row>
        <row r="318">
          <cell r="F318" t="str">
            <v>0445110558</v>
          </cell>
          <cell r="AK318">
            <v>0</v>
          </cell>
        </row>
        <row r="319">
          <cell r="F319" t="str">
            <v>F042003006</v>
          </cell>
          <cell r="AK319">
            <v>1</v>
          </cell>
        </row>
        <row r="320">
          <cell r="F320" t="str">
            <v>R992000685</v>
          </cell>
          <cell r="AK320">
            <v>10</v>
          </cell>
        </row>
        <row r="321">
          <cell r="F321" t="str">
            <v>R992000924</v>
          </cell>
          <cell r="AK321">
            <v>3</v>
          </cell>
        </row>
        <row r="322">
          <cell r="F322" t="str">
            <v>R992000687</v>
          </cell>
          <cell r="AK322">
            <v>5</v>
          </cell>
        </row>
        <row r="323">
          <cell r="F323" t="str">
            <v>R992000737</v>
          </cell>
          <cell r="AK323">
            <v>0</v>
          </cell>
        </row>
        <row r="324">
          <cell r="F324" t="str">
            <v>R992001197</v>
          </cell>
          <cell r="AK324">
            <v>8</v>
          </cell>
        </row>
        <row r="325">
          <cell r="F325">
            <v>9443610559</v>
          </cell>
          <cell r="AK325">
            <v>84</v>
          </cell>
        </row>
        <row r="326">
          <cell r="F326" t="str">
            <v>F002B10656</v>
          </cell>
          <cell r="AK326">
            <v>6</v>
          </cell>
        </row>
        <row r="327">
          <cell r="F327" t="str">
            <v>KS00000455</v>
          </cell>
          <cell r="AK327">
            <v>5</v>
          </cell>
        </row>
        <row r="328">
          <cell r="F328" t="str">
            <v xml:space="preserve"> 0445120236 </v>
          </cell>
          <cell r="AK328">
            <v>18</v>
          </cell>
        </row>
        <row r="329">
          <cell r="F329" t="str">
            <v>1688400335</v>
          </cell>
          <cell r="AK329">
            <v>0</v>
          </cell>
        </row>
        <row r="330">
          <cell r="F330" t="str">
            <v>0445120202</v>
          </cell>
          <cell r="AK330">
            <v>6</v>
          </cell>
        </row>
        <row r="331">
          <cell r="F331" t="str">
            <v>9413610274</v>
          </cell>
          <cell r="AK331">
            <v>23</v>
          </cell>
        </row>
        <row r="332">
          <cell r="F332" t="str">
            <v>0414191012</v>
          </cell>
          <cell r="AK332">
            <v>1</v>
          </cell>
        </row>
        <row r="333">
          <cell r="F333" t="str">
            <v>R992001067</v>
          </cell>
          <cell r="AK333">
            <v>0</v>
          </cell>
        </row>
        <row r="334">
          <cell r="F334" t="str">
            <v>F00M144123</v>
          </cell>
          <cell r="AK334">
            <v>0</v>
          </cell>
        </row>
        <row r="335">
          <cell r="F335" t="str">
            <v>F00RJ01033 N</v>
          </cell>
          <cell r="AK335">
            <v>0</v>
          </cell>
        </row>
        <row r="336">
          <cell r="F336" t="str">
            <v>F00VC01352 N</v>
          </cell>
          <cell r="AK336">
            <v>0</v>
          </cell>
        </row>
        <row r="337">
          <cell r="F337" t="str">
            <v>F00RJ00375 N</v>
          </cell>
          <cell r="AK337">
            <v>0</v>
          </cell>
        </row>
        <row r="338">
          <cell r="F338" t="str">
            <v>F00RJ01428 N</v>
          </cell>
          <cell r="AK338">
            <v>0</v>
          </cell>
        </row>
        <row r="339">
          <cell r="F339" t="str">
            <v>F00RJ01334 N</v>
          </cell>
          <cell r="AK339">
            <v>0</v>
          </cell>
        </row>
        <row r="340">
          <cell r="F340" t="str">
            <v>0928400746</v>
          </cell>
          <cell r="AK340">
            <v>4</v>
          </cell>
        </row>
        <row r="341">
          <cell r="F341">
            <v>2418455711</v>
          </cell>
          <cell r="AK341">
            <v>1</v>
          </cell>
        </row>
        <row r="342">
          <cell r="F342" t="str">
            <v>KS00000450</v>
          </cell>
          <cell r="AK342">
            <v>5</v>
          </cell>
        </row>
        <row r="343">
          <cell r="F343">
            <v>32014</v>
          </cell>
          <cell r="AK343">
            <v>0</v>
          </cell>
        </row>
        <row r="344">
          <cell r="F344" t="str">
            <v>2645L615</v>
          </cell>
          <cell r="AK344">
            <v>0</v>
          </cell>
        </row>
        <row r="345">
          <cell r="F345" t="str">
            <v>0445120175</v>
          </cell>
          <cell r="AK345">
            <v>3</v>
          </cell>
        </row>
        <row r="346">
          <cell r="F346" t="str">
            <v>0431114997</v>
          </cell>
          <cell r="AK346">
            <v>0</v>
          </cell>
        </row>
        <row r="347">
          <cell r="F347" t="str">
            <v>0433171108</v>
          </cell>
          <cell r="AK347">
            <v>0</v>
          </cell>
        </row>
        <row r="348">
          <cell r="F348" t="str">
            <v>0433171747</v>
          </cell>
          <cell r="AK348">
            <v>0</v>
          </cell>
        </row>
        <row r="349">
          <cell r="F349" t="str">
            <v>QDJ2860A</v>
          </cell>
          <cell r="AK349">
            <v>12</v>
          </cell>
        </row>
        <row r="350">
          <cell r="F350" t="str">
            <v>0445226188</v>
          </cell>
          <cell r="AK350">
            <v>59</v>
          </cell>
        </row>
        <row r="351">
          <cell r="F351" t="str">
            <v>1986S10002</v>
          </cell>
          <cell r="AK351">
            <v>0</v>
          </cell>
        </row>
        <row r="352">
          <cell r="F352">
            <v>1687434067</v>
          </cell>
          <cell r="AK352">
            <v>0</v>
          </cell>
        </row>
        <row r="353">
          <cell r="F353">
            <v>1687001974</v>
          </cell>
          <cell r="AK353">
            <v>0</v>
          </cell>
        </row>
        <row r="354">
          <cell r="F354">
            <v>1687434051</v>
          </cell>
          <cell r="AK354">
            <v>0</v>
          </cell>
        </row>
        <row r="355">
          <cell r="F355" t="str">
            <v>0445120373</v>
          </cell>
          <cell r="AK355">
            <v>18</v>
          </cell>
        </row>
        <row r="356">
          <cell r="F356">
            <v>9412038419</v>
          </cell>
          <cell r="AK356">
            <v>0</v>
          </cell>
        </row>
        <row r="357">
          <cell r="F357" t="str">
            <v>H105025373</v>
          </cell>
          <cell r="AK357">
            <v>90</v>
          </cell>
        </row>
        <row r="358">
          <cell r="F358" t="str">
            <v>0433171435</v>
          </cell>
          <cell r="AK358">
            <v>18</v>
          </cell>
        </row>
        <row r="359">
          <cell r="F359">
            <v>9441610434</v>
          </cell>
          <cell r="AK359">
            <v>0</v>
          </cell>
        </row>
        <row r="360">
          <cell r="F360" t="str">
            <v>9415-11052</v>
          </cell>
          <cell r="AK360">
            <v>0</v>
          </cell>
        </row>
        <row r="361">
          <cell r="F361" t="str">
            <v>H105025420</v>
          </cell>
          <cell r="AK361">
            <v>96</v>
          </cell>
        </row>
        <row r="362">
          <cell r="F362" t="str">
            <v>R901202978</v>
          </cell>
          <cell r="AK362">
            <v>0</v>
          </cell>
        </row>
        <row r="363">
          <cell r="F363" t="str">
            <v>F00RJ01382</v>
          </cell>
          <cell r="AK363">
            <v>0</v>
          </cell>
        </row>
        <row r="364">
          <cell r="F364" t="str">
            <v>DLLA155P273</v>
          </cell>
          <cell r="AK364">
            <v>0</v>
          </cell>
        </row>
        <row r="365">
          <cell r="F365" t="str">
            <v>610800080588</v>
          </cell>
          <cell r="AK365">
            <v>24</v>
          </cell>
        </row>
        <row r="366">
          <cell r="F366">
            <v>445010179</v>
          </cell>
          <cell r="AK366">
            <v>0</v>
          </cell>
        </row>
        <row r="367">
          <cell r="F367" t="str">
            <v>F00RJ02703</v>
          </cell>
          <cell r="AK367">
            <v>0</v>
          </cell>
        </row>
        <row r="368">
          <cell r="F368" t="str">
            <v>DLLA152P2422</v>
          </cell>
          <cell r="AK368">
            <v>0</v>
          </cell>
        </row>
        <row r="369">
          <cell r="F369" t="str">
            <v>F00RJ02035</v>
          </cell>
          <cell r="AK369">
            <v>0</v>
          </cell>
        </row>
        <row r="370">
          <cell r="F370" t="str">
            <v>0445020526</v>
          </cell>
          <cell r="AK370">
            <v>0</v>
          </cell>
        </row>
        <row r="371">
          <cell r="F371" t="str">
            <v>0414693005 N</v>
          </cell>
          <cell r="AK371">
            <v>0</v>
          </cell>
        </row>
        <row r="372">
          <cell r="F372" t="str">
            <v>0281002209</v>
          </cell>
          <cell r="AK372">
            <v>0</v>
          </cell>
        </row>
        <row r="373">
          <cell r="F373" t="str">
            <v>0445226042</v>
          </cell>
          <cell r="AK373">
            <v>2</v>
          </cell>
        </row>
        <row r="374">
          <cell r="F374" t="str">
            <v>0445224030</v>
          </cell>
          <cell r="AK374">
            <v>1</v>
          </cell>
        </row>
        <row r="375">
          <cell r="F375" t="str">
            <v>0433171964N</v>
          </cell>
          <cell r="AK375">
            <v>0</v>
          </cell>
        </row>
        <row r="376">
          <cell r="F376" t="str">
            <v>F00RJ01479N</v>
          </cell>
          <cell r="AK376">
            <v>0</v>
          </cell>
        </row>
        <row r="377">
          <cell r="F377" t="str">
            <v>F002DG1976</v>
          </cell>
          <cell r="AK377">
            <v>0</v>
          </cell>
        </row>
        <row r="378">
          <cell r="F378" t="str">
            <v>F002DG1925</v>
          </cell>
          <cell r="AK378">
            <v>0</v>
          </cell>
        </row>
        <row r="379">
          <cell r="F379" t="str">
            <v>F002DG1982</v>
          </cell>
          <cell r="AK379">
            <v>0</v>
          </cell>
        </row>
        <row r="380">
          <cell r="F380" t="str">
            <v>F002DG1951</v>
          </cell>
          <cell r="AK380">
            <v>0</v>
          </cell>
        </row>
        <row r="381">
          <cell r="F381" t="str">
            <v>F002DG1984</v>
          </cell>
          <cell r="AK381">
            <v>0</v>
          </cell>
        </row>
        <row r="382">
          <cell r="F382" t="str">
            <v>F002DG19A3</v>
          </cell>
          <cell r="AK382">
            <v>0</v>
          </cell>
        </row>
        <row r="383">
          <cell r="F383" t="str">
            <v>F002DG1981</v>
          </cell>
          <cell r="AK383">
            <v>0</v>
          </cell>
        </row>
        <row r="384">
          <cell r="F384" t="str">
            <v>F002DG1975</v>
          </cell>
          <cell r="AK384">
            <v>0</v>
          </cell>
        </row>
        <row r="385">
          <cell r="F385" t="str">
            <v>F002DG1980</v>
          </cell>
          <cell r="AK385">
            <v>0</v>
          </cell>
        </row>
        <row r="386">
          <cell r="F386" t="str">
            <v>F002DG1983</v>
          </cell>
          <cell r="AK386">
            <v>0</v>
          </cell>
        </row>
        <row r="387">
          <cell r="F387" t="str">
            <v>F00281NF75</v>
          </cell>
          <cell r="AK387">
            <v>0</v>
          </cell>
        </row>
        <row r="388">
          <cell r="F388" t="str">
            <v>F002DG1988</v>
          </cell>
          <cell r="AK388">
            <v>0</v>
          </cell>
        </row>
        <row r="389">
          <cell r="F389" t="str">
            <v>F002DG1993</v>
          </cell>
          <cell r="AK389">
            <v>0</v>
          </cell>
        </row>
        <row r="390">
          <cell r="F390">
            <v>445020289</v>
          </cell>
          <cell r="AK390">
            <v>0</v>
          </cell>
        </row>
        <row r="391">
          <cell r="F391" t="str">
            <v>F00RJ01026</v>
          </cell>
          <cell r="AK391">
            <v>6</v>
          </cell>
        </row>
        <row r="392">
          <cell r="F392" t="str">
            <v>0414673999</v>
          </cell>
          <cell r="AK392">
            <v>8</v>
          </cell>
        </row>
        <row r="393">
          <cell r="F393">
            <v>445120345</v>
          </cell>
          <cell r="AK393">
            <v>12</v>
          </cell>
        </row>
        <row r="399">
          <cell r="F399" t="str">
            <v>`</v>
          </cell>
        </row>
      </sheetData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ving"/>
      <sheetName val="Issuing"/>
      <sheetName val="Balance (Stock Control)"/>
      <sheetName val="Sheet2"/>
    </sheetNames>
    <sheetDataSet>
      <sheetData sheetId="0"/>
      <sheetData sheetId="1"/>
      <sheetData sheetId="2">
        <row r="1">
          <cell r="E1"/>
          <cell r="AI1"/>
        </row>
        <row r="2">
          <cell r="E2" t="str">
            <v>Part Number</v>
          </cell>
          <cell r="AI2" t="str">
            <v>Closing Qty</v>
          </cell>
        </row>
        <row r="3">
          <cell r="E3"/>
          <cell r="AI3"/>
        </row>
        <row r="4">
          <cell r="E4" t="str">
            <v>RB 0409-6995</v>
          </cell>
          <cell r="AI4">
            <v>61</v>
          </cell>
        </row>
        <row r="5">
          <cell r="E5" t="str">
            <v>RB 0409-7000</v>
          </cell>
          <cell r="AI5">
            <v>20</v>
          </cell>
        </row>
        <row r="6">
          <cell r="E6" t="str">
            <v>RB 0409-7005</v>
          </cell>
          <cell r="AI6">
            <v>14</v>
          </cell>
        </row>
        <row r="7">
          <cell r="E7" t="str">
            <v>RB 0409-7010</v>
          </cell>
          <cell r="AI7">
            <v>14</v>
          </cell>
        </row>
        <row r="8">
          <cell r="E8" t="str">
            <v>RB 0409-7015</v>
          </cell>
          <cell r="AI8">
            <v>5</v>
          </cell>
        </row>
        <row r="9">
          <cell r="E9" t="str">
            <v>RB 0409-7020</v>
          </cell>
          <cell r="AI9">
            <v>5</v>
          </cell>
        </row>
        <row r="10">
          <cell r="E10" t="str">
            <v>7206-0435</v>
          </cell>
          <cell r="AI10">
            <v>0</v>
          </cell>
        </row>
        <row r="11">
          <cell r="E11" t="str">
            <v>L229PBC</v>
          </cell>
          <cell r="AI11">
            <v>0</v>
          </cell>
        </row>
        <row r="12">
          <cell r="E12" t="str">
            <v>7189-376L</v>
          </cell>
          <cell r="AI12">
            <v>2</v>
          </cell>
        </row>
        <row r="13">
          <cell r="E13" t="str">
            <v>7206-0379</v>
          </cell>
          <cell r="AI13">
            <v>0</v>
          </cell>
        </row>
        <row r="14">
          <cell r="E14" t="str">
            <v>BEBE4D24001</v>
          </cell>
          <cell r="AI14">
            <v>6</v>
          </cell>
        </row>
        <row r="15">
          <cell r="E15" t="str">
            <v>L221PBC</v>
          </cell>
          <cell r="AI15">
            <v>16</v>
          </cell>
        </row>
        <row r="16">
          <cell r="E16" t="str">
            <v>L215PBC</v>
          </cell>
          <cell r="AI16">
            <v>23</v>
          </cell>
        </row>
        <row r="17">
          <cell r="E17" t="str">
            <v>L216PBC</v>
          </cell>
          <cell r="AI17">
            <v>49</v>
          </cell>
        </row>
        <row r="18">
          <cell r="E18" t="str">
            <v>L222PBC</v>
          </cell>
          <cell r="AI18">
            <v>18</v>
          </cell>
        </row>
        <row r="19">
          <cell r="E19" t="str">
            <v>L240PBC</v>
          </cell>
          <cell r="AI19">
            <v>30</v>
          </cell>
        </row>
        <row r="20">
          <cell r="E20">
            <v>318383</v>
          </cell>
          <cell r="AI20">
            <v>14</v>
          </cell>
        </row>
        <row r="21">
          <cell r="E21" t="str">
            <v>318706(REM)</v>
          </cell>
          <cell r="AI21">
            <v>12</v>
          </cell>
        </row>
        <row r="22">
          <cell r="E22" t="str">
            <v>318844(REM)</v>
          </cell>
          <cell r="AI22">
            <v>6</v>
          </cell>
        </row>
        <row r="23">
          <cell r="E23">
            <v>3580762</v>
          </cell>
          <cell r="AI23">
            <v>6</v>
          </cell>
        </row>
        <row r="24">
          <cell r="E24">
            <v>4918801832</v>
          </cell>
          <cell r="AI24">
            <v>0</v>
          </cell>
        </row>
        <row r="25">
          <cell r="E25">
            <v>12709880017</v>
          </cell>
          <cell r="AI25">
            <v>0</v>
          </cell>
        </row>
        <row r="26">
          <cell r="E26">
            <v>56209880023</v>
          </cell>
          <cell r="AI26">
            <v>11</v>
          </cell>
        </row>
        <row r="27">
          <cell r="E27">
            <v>4521640016</v>
          </cell>
          <cell r="AI27">
            <v>9</v>
          </cell>
        </row>
        <row r="28">
          <cell r="E28">
            <v>4030821</v>
          </cell>
          <cell r="AI28">
            <v>6</v>
          </cell>
        </row>
        <row r="29">
          <cell r="E29" t="str">
            <v>VA440031</v>
          </cell>
          <cell r="AI29">
            <v>6</v>
          </cell>
        </row>
        <row r="30">
          <cell r="E30">
            <v>12707100000</v>
          </cell>
          <cell r="AI30">
            <v>1</v>
          </cell>
        </row>
        <row r="31">
          <cell r="E31">
            <v>318845</v>
          </cell>
          <cell r="AI31">
            <v>4</v>
          </cell>
        </row>
        <row r="32">
          <cell r="E32" t="str">
            <v>VA570090</v>
          </cell>
          <cell r="AI32">
            <v>1</v>
          </cell>
        </row>
        <row r="33">
          <cell r="E33" t="str">
            <v>7H15-6195</v>
          </cell>
          <cell r="AI33">
            <v>17</v>
          </cell>
        </row>
        <row r="34">
          <cell r="E34">
            <v>2839679</v>
          </cell>
          <cell r="AI34">
            <v>1</v>
          </cell>
        </row>
        <row r="35">
          <cell r="E35">
            <v>4033835</v>
          </cell>
          <cell r="AI35">
            <v>3</v>
          </cell>
        </row>
        <row r="36">
          <cell r="E36" t="str">
            <v>BEBE4C01101</v>
          </cell>
          <cell r="AI36">
            <v>0</v>
          </cell>
        </row>
        <row r="37">
          <cell r="E37" t="str">
            <v>7135-588</v>
          </cell>
          <cell r="AI37">
            <v>37</v>
          </cell>
        </row>
        <row r="38">
          <cell r="E38" t="str">
            <v>BEBE4C00101</v>
          </cell>
          <cell r="AI38">
            <v>0</v>
          </cell>
        </row>
        <row r="39">
          <cell r="E39">
            <v>4918880200</v>
          </cell>
          <cell r="AI39">
            <v>9</v>
          </cell>
        </row>
        <row r="40">
          <cell r="E40">
            <v>25087079</v>
          </cell>
          <cell r="AI40">
            <v>0</v>
          </cell>
        </row>
        <row r="41">
          <cell r="E41" t="str">
            <v>VA570031</v>
          </cell>
          <cell r="AI41">
            <v>0</v>
          </cell>
        </row>
        <row r="42">
          <cell r="E42" t="str">
            <v>11KB 51057 P2</v>
          </cell>
          <cell r="AI42">
            <v>0</v>
          </cell>
        </row>
        <row r="43">
          <cell r="E43" t="str">
            <v>481SL30</v>
          </cell>
          <cell r="AI43">
            <v>0</v>
          </cell>
        </row>
        <row r="44">
          <cell r="E44" t="str">
            <v>3MF 5114CP8</v>
          </cell>
          <cell r="AI44">
            <v>0</v>
          </cell>
        </row>
        <row r="45">
          <cell r="E45" t="str">
            <v>777318 0002</v>
          </cell>
          <cell r="AI45">
            <v>0</v>
          </cell>
        </row>
        <row r="46">
          <cell r="E46">
            <v>11447016</v>
          </cell>
          <cell r="AI46">
            <v>0</v>
          </cell>
        </row>
        <row r="47">
          <cell r="E47">
            <v>56207100001</v>
          </cell>
          <cell r="AI47">
            <v>5</v>
          </cell>
        </row>
        <row r="48">
          <cell r="E48" t="str">
            <v>SPZ 1937 (2 Ribs)</v>
          </cell>
          <cell r="AI48">
            <v>0</v>
          </cell>
        </row>
        <row r="49">
          <cell r="E49">
            <v>4031133</v>
          </cell>
          <cell r="AI49">
            <v>1</v>
          </cell>
        </row>
        <row r="50">
          <cell r="E50" t="str">
            <v>BEBE4D14101</v>
          </cell>
          <cell r="AI50">
            <v>6</v>
          </cell>
        </row>
        <row r="51">
          <cell r="E51" t="str">
            <v>L018PBC</v>
          </cell>
          <cell r="AI51">
            <v>4</v>
          </cell>
        </row>
        <row r="52">
          <cell r="E52" t="str">
            <v>4TNV98</v>
          </cell>
          <cell r="AI52">
            <v>0</v>
          </cell>
        </row>
        <row r="53">
          <cell r="E53" t="str">
            <v>VA570044</v>
          </cell>
          <cell r="AI53">
            <v>0</v>
          </cell>
        </row>
        <row r="54">
          <cell r="E54">
            <v>4031169</v>
          </cell>
          <cell r="AI54">
            <v>1</v>
          </cell>
        </row>
        <row r="55">
          <cell r="E55">
            <v>11589880000</v>
          </cell>
          <cell r="AI55">
            <v>5</v>
          </cell>
        </row>
        <row r="56">
          <cell r="E56">
            <v>28403730</v>
          </cell>
          <cell r="AI56">
            <v>21</v>
          </cell>
        </row>
        <row r="57">
          <cell r="E57" t="str">
            <v>VA430131</v>
          </cell>
          <cell r="AI57">
            <v>0</v>
          </cell>
        </row>
        <row r="58">
          <cell r="E58" t="str">
            <v>7H15-6261</v>
          </cell>
          <cell r="AI58">
            <v>11</v>
          </cell>
        </row>
        <row r="59">
          <cell r="E59" t="str">
            <v>SD7H15-S8227</v>
          </cell>
          <cell r="AI59">
            <v>2</v>
          </cell>
        </row>
        <row r="60">
          <cell r="E60" t="str">
            <v>7H15-6179</v>
          </cell>
          <cell r="AI60">
            <v>3</v>
          </cell>
        </row>
        <row r="61">
          <cell r="E61" t="str">
            <v>5H14-S6627</v>
          </cell>
          <cell r="AI61">
            <v>5</v>
          </cell>
        </row>
        <row r="62">
          <cell r="E62" t="str">
            <v>7H15-8291</v>
          </cell>
          <cell r="AI62">
            <v>2</v>
          </cell>
        </row>
        <row r="63">
          <cell r="E63" t="str">
            <v>7200-0053</v>
          </cell>
          <cell r="AI63">
            <v>66</v>
          </cell>
        </row>
        <row r="64">
          <cell r="E64" t="str">
            <v xml:space="preserve">7180-967L </v>
          </cell>
          <cell r="AI64">
            <v>1</v>
          </cell>
        </row>
        <row r="65">
          <cell r="E65" t="str">
            <v>5303 988 0551</v>
          </cell>
          <cell r="AI65">
            <v>0</v>
          </cell>
        </row>
        <row r="66">
          <cell r="E66" t="str">
            <v>294050-0019</v>
          </cell>
          <cell r="AI66">
            <v>2</v>
          </cell>
        </row>
        <row r="67">
          <cell r="E67" t="str">
            <v>7189-187L</v>
          </cell>
          <cell r="AI67">
            <v>2</v>
          </cell>
        </row>
        <row r="68">
          <cell r="E68" t="str">
            <v>7184-083L</v>
          </cell>
          <cell r="AI68">
            <v>2</v>
          </cell>
        </row>
        <row r="69">
          <cell r="E69" t="str">
            <v>7185-900T</v>
          </cell>
          <cell r="AI69">
            <v>0</v>
          </cell>
        </row>
        <row r="70">
          <cell r="E70" t="str">
            <v>4TNV88-BSBKCC</v>
          </cell>
          <cell r="AI70">
            <v>0</v>
          </cell>
        </row>
        <row r="71">
          <cell r="E71" t="str">
            <v>129935-51741</v>
          </cell>
          <cell r="AI71">
            <v>0</v>
          </cell>
        </row>
        <row r="72">
          <cell r="E72" t="str">
            <v>7189-340L</v>
          </cell>
          <cell r="AI72">
            <v>1</v>
          </cell>
        </row>
        <row r="73">
          <cell r="E73" t="str">
            <v>7189-420L</v>
          </cell>
          <cell r="AI73">
            <v>0</v>
          </cell>
        </row>
        <row r="74">
          <cell r="E74" t="str">
            <v>L210PBC</v>
          </cell>
          <cell r="AI74">
            <v>7</v>
          </cell>
        </row>
        <row r="75">
          <cell r="E75">
            <v>4035199</v>
          </cell>
          <cell r="AI75">
            <v>0</v>
          </cell>
        </row>
        <row r="76">
          <cell r="E76">
            <v>29543432</v>
          </cell>
          <cell r="AI76">
            <v>0</v>
          </cell>
        </row>
        <row r="77">
          <cell r="E77" t="str">
            <v>7200-0054</v>
          </cell>
          <cell r="AI77">
            <v>46</v>
          </cell>
        </row>
        <row r="78">
          <cell r="E78" t="str">
            <v>BEBE4D24002</v>
          </cell>
          <cell r="AI78">
            <v>0</v>
          </cell>
        </row>
        <row r="79">
          <cell r="E79" t="str">
            <v>437100-5810</v>
          </cell>
          <cell r="AI79">
            <v>0</v>
          </cell>
        </row>
        <row r="80">
          <cell r="E80" t="str">
            <v xml:space="preserve">119005-35151 </v>
          </cell>
          <cell r="AI80">
            <v>3</v>
          </cell>
        </row>
        <row r="81">
          <cell r="E81" t="str">
            <v>129907-55801</v>
          </cell>
          <cell r="AI81">
            <v>1</v>
          </cell>
        </row>
        <row r="82">
          <cell r="E82" t="str">
            <v xml:space="preserve">119934-01800 </v>
          </cell>
          <cell r="AI82">
            <v>1</v>
          </cell>
        </row>
        <row r="83">
          <cell r="E83" t="str">
            <v xml:space="preserve">120130-11860 </v>
          </cell>
          <cell r="AI83">
            <v>12</v>
          </cell>
        </row>
        <row r="84">
          <cell r="E84" t="str">
            <v xml:space="preserve">129001-02931 </v>
          </cell>
          <cell r="AI84">
            <v>15</v>
          </cell>
        </row>
        <row r="85">
          <cell r="E85" t="str">
            <v xml:space="preserve">129005-11100 </v>
          </cell>
          <cell r="AI85">
            <v>12</v>
          </cell>
        </row>
        <row r="86">
          <cell r="E86" t="str">
            <v xml:space="preserve">129005-22080 </v>
          </cell>
          <cell r="AI86">
            <v>12</v>
          </cell>
        </row>
        <row r="87">
          <cell r="E87" t="str">
            <v xml:space="preserve">129100-11112 </v>
          </cell>
          <cell r="AI87">
            <v>12</v>
          </cell>
        </row>
        <row r="88">
          <cell r="E88" t="str">
            <v xml:space="preserve">129100-23910 </v>
          </cell>
          <cell r="AI88">
            <v>12</v>
          </cell>
        </row>
        <row r="89">
          <cell r="E89" t="str">
            <v xml:space="preserve">129150-02931 </v>
          </cell>
          <cell r="AI89">
            <v>4</v>
          </cell>
        </row>
        <row r="90">
          <cell r="E90" t="str">
            <v xml:space="preserve">129150-11810 </v>
          </cell>
          <cell r="AI90">
            <v>8</v>
          </cell>
        </row>
        <row r="91">
          <cell r="E91" t="str">
            <v xml:space="preserve">129150-23601 </v>
          </cell>
          <cell r="AI91">
            <v>8</v>
          </cell>
        </row>
        <row r="92">
          <cell r="E92" t="str">
            <v xml:space="preserve">129150-32020 </v>
          </cell>
          <cell r="AI92">
            <v>2</v>
          </cell>
        </row>
        <row r="93">
          <cell r="E93" t="str">
            <v xml:space="preserve">129202-22300 </v>
          </cell>
          <cell r="AI93">
            <v>12</v>
          </cell>
        </row>
        <row r="94">
          <cell r="E94" t="str">
            <v xml:space="preserve">129631-92600 </v>
          </cell>
          <cell r="AI94">
            <v>0</v>
          </cell>
        </row>
        <row r="95">
          <cell r="E95" t="str">
            <v xml:space="preserve">129648-01780 </v>
          </cell>
          <cell r="AI95">
            <v>1</v>
          </cell>
        </row>
        <row r="96">
          <cell r="E96" t="str">
            <v xml:space="preserve">129795-02412 </v>
          </cell>
          <cell r="AI96">
            <v>1</v>
          </cell>
        </row>
        <row r="97">
          <cell r="E97" t="str">
            <v xml:space="preserve">129795-49551 </v>
          </cell>
          <cell r="AI97">
            <v>2</v>
          </cell>
        </row>
        <row r="98">
          <cell r="E98" t="str">
            <v xml:space="preserve">129938-42290 </v>
          </cell>
          <cell r="AI98">
            <v>2</v>
          </cell>
        </row>
        <row r="99">
          <cell r="E99" t="str">
            <v xml:space="preserve">22252-000260 </v>
          </cell>
          <cell r="AI99">
            <v>31</v>
          </cell>
        </row>
        <row r="100">
          <cell r="E100" t="str">
            <v>120130-22301</v>
          </cell>
          <cell r="AI100">
            <v>8</v>
          </cell>
        </row>
        <row r="101">
          <cell r="E101" t="str">
            <v>123907-11601</v>
          </cell>
          <cell r="AI101">
            <v>0</v>
          </cell>
        </row>
        <row r="102">
          <cell r="E102" t="str">
            <v xml:space="preserve">129900-02410 </v>
          </cell>
          <cell r="AI102">
            <v>2</v>
          </cell>
        </row>
        <row r="103">
          <cell r="E103" t="str">
            <v xml:space="preserve">129900-02931 </v>
          </cell>
          <cell r="AI103">
            <v>4</v>
          </cell>
        </row>
        <row r="104">
          <cell r="E104" t="str">
            <v xml:space="preserve">129900-23200 </v>
          </cell>
          <cell r="AI104">
            <v>16</v>
          </cell>
        </row>
        <row r="105">
          <cell r="E105" t="str">
            <v>129900-23601</v>
          </cell>
          <cell r="AI105">
            <v>4</v>
          </cell>
        </row>
        <row r="106">
          <cell r="E106" t="str">
            <v xml:space="preserve">129900-23911 </v>
          </cell>
          <cell r="AI106">
            <v>12</v>
          </cell>
        </row>
        <row r="107">
          <cell r="E107" t="str">
            <v xml:space="preserve">129908-18010 </v>
          </cell>
          <cell r="AI107">
            <v>1</v>
          </cell>
        </row>
        <row r="108">
          <cell r="E108" t="str">
            <v xml:space="preserve">129908-22080 </v>
          </cell>
          <cell r="AI108">
            <v>4</v>
          </cell>
        </row>
        <row r="109">
          <cell r="E109" t="str">
            <v xml:space="preserve">129908-92600 </v>
          </cell>
          <cell r="AI109">
            <v>1</v>
          </cell>
        </row>
        <row r="110">
          <cell r="E110" t="str">
            <v>129916-01790</v>
          </cell>
          <cell r="AI110">
            <v>0</v>
          </cell>
        </row>
        <row r="111">
          <cell r="E111" t="str">
            <v>129916-01800</v>
          </cell>
          <cell r="AI111">
            <v>1</v>
          </cell>
        </row>
        <row r="112">
          <cell r="E112" t="str">
            <v xml:space="preserve">129940-42320 </v>
          </cell>
          <cell r="AI112">
            <v>1</v>
          </cell>
        </row>
        <row r="113">
          <cell r="E113" t="str">
            <v>22252-000300</v>
          </cell>
          <cell r="AI113">
            <v>0</v>
          </cell>
        </row>
        <row r="114">
          <cell r="E114" t="str">
            <v xml:space="preserve">26306-080002 </v>
          </cell>
          <cell r="AI114">
            <v>8</v>
          </cell>
        </row>
        <row r="115">
          <cell r="E115" t="str">
            <v>729900-02801</v>
          </cell>
          <cell r="AI115">
            <v>5</v>
          </cell>
        </row>
        <row r="116">
          <cell r="E116" t="str">
            <v>729907-01560</v>
          </cell>
          <cell r="AI116">
            <v>0</v>
          </cell>
        </row>
        <row r="117">
          <cell r="E117" t="str">
            <v>325-3915</v>
          </cell>
          <cell r="AI117">
            <v>0</v>
          </cell>
        </row>
        <row r="118">
          <cell r="E118" t="str">
            <v>20R-8065</v>
          </cell>
          <cell r="AI118">
            <v>0</v>
          </cell>
        </row>
        <row r="119">
          <cell r="E119" t="str">
            <v>C9 INJ</v>
          </cell>
          <cell r="AI119">
            <v>0</v>
          </cell>
        </row>
        <row r="120">
          <cell r="E120" t="str">
            <v>1100mm</v>
          </cell>
          <cell r="AI120">
            <v>0</v>
          </cell>
        </row>
        <row r="121">
          <cell r="E121" t="str">
            <v>4 direction(XY)</v>
          </cell>
          <cell r="AI121">
            <v>0</v>
          </cell>
        </row>
        <row r="122">
          <cell r="E122">
            <v>3522778</v>
          </cell>
          <cell r="AI122">
            <v>0</v>
          </cell>
        </row>
        <row r="123">
          <cell r="E123">
            <v>3522900</v>
          </cell>
          <cell r="AI123">
            <v>0</v>
          </cell>
        </row>
        <row r="124">
          <cell r="E124" t="str">
            <v>129908-39410</v>
          </cell>
          <cell r="AI124">
            <v>0</v>
          </cell>
        </row>
        <row r="125">
          <cell r="E125" t="str">
            <v>RB 0408-7000</v>
          </cell>
          <cell r="AI125">
            <v>15</v>
          </cell>
        </row>
        <row r="126">
          <cell r="E126" t="str">
            <v>129933-11310</v>
          </cell>
          <cell r="AI126">
            <v>0</v>
          </cell>
        </row>
        <row r="127">
          <cell r="E127">
            <v>1884268</v>
          </cell>
          <cell r="AI127">
            <v>0</v>
          </cell>
        </row>
        <row r="128">
          <cell r="E128" t="str">
            <v>DLLA158P1096</v>
          </cell>
          <cell r="AI128">
            <v>5</v>
          </cell>
        </row>
        <row r="129">
          <cell r="E129">
            <v>1214446</v>
          </cell>
          <cell r="AI129">
            <v>18</v>
          </cell>
        </row>
        <row r="130">
          <cell r="E130">
            <v>1210455</v>
          </cell>
          <cell r="AI130">
            <v>9</v>
          </cell>
        </row>
        <row r="131">
          <cell r="E131">
            <v>15009989487</v>
          </cell>
          <cell r="AI131">
            <v>0</v>
          </cell>
        </row>
        <row r="132">
          <cell r="E132" t="str">
            <v>129907-01331</v>
          </cell>
          <cell r="AI132">
            <v>2</v>
          </cell>
        </row>
        <row r="133">
          <cell r="E133" t="str">
            <v>4TNV98-729967</v>
          </cell>
          <cell r="AI133">
            <v>0</v>
          </cell>
        </row>
        <row r="134">
          <cell r="E134" t="str">
            <v>DLLA158P854</v>
          </cell>
          <cell r="AI134">
            <v>0</v>
          </cell>
        </row>
        <row r="135">
          <cell r="E135" t="str">
            <v>7H15-8045</v>
          </cell>
          <cell r="AI135">
            <v>0</v>
          </cell>
        </row>
        <row r="136">
          <cell r="E136" t="str">
            <v>129935-51740, X5</v>
          </cell>
          <cell r="AI136">
            <v>2</v>
          </cell>
        </row>
        <row r="137">
          <cell r="E137" t="str">
            <v>129927-51741, X7</v>
          </cell>
          <cell r="AI137">
            <v>1</v>
          </cell>
        </row>
        <row r="138">
          <cell r="E138" t="str">
            <v>129900-02800</v>
          </cell>
          <cell r="AI138">
            <v>0</v>
          </cell>
        </row>
        <row r="139">
          <cell r="E139" t="str">
            <v>129900-02930</v>
          </cell>
          <cell r="AI139">
            <v>0</v>
          </cell>
        </row>
        <row r="140">
          <cell r="E140" t="str">
            <v>26106-080122</v>
          </cell>
          <cell r="AI140">
            <v>0</v>
          </cell>
        </row>
        <row r="141">
          <cell r="E141" t="str">
            <v>129900-23600</v>
          </cell>
          <cell r="AI141">
            <v>0</v>
          </cell>
        </row>
        <row r="142">
          <cell r="E142" t="str">
            <v>129906-22900</v>
          </cell>
          <cell r="AI142">
            <v>0</v>
          </cell>
        </row>
        <row r="143">
          <cell r="E143" t="str">
            <v>129150-35151</v>
          </cell>
          <cell r="AI143">
            <v>0</v>
          </cell>
        </row>
        <row r="144">
          <cell r="E144" t="str">
            <v>121850-49810</v>
          </cell>
          <cell r="AI144">
            <v>0</v>
          </cell>
        </row>
        <row r="145">
          <cell r="E145" t="str">
            <v>25132-004200</v>
          </cell>
          <cell r="AI145">
            <v>0</v>
          </cell>
        </row>
        <row r="146">
          <cell r="E146" t="str">
            <v>123907-55800</v>
          </cell>
          <cell r="AI146">
            <v>0</v>
          </cell>
        </row>
        <row r="147">
          <cell r="E147" t="str">
            <v>729906-92600</v>
          </cell>
          <cell r="AI147">
            <v>0</v>
          </cell>
        </row>
        <row r="148">
          <cell r="E148" t="str">
            <v>729906-92761</v>
          </cell>
          <cell r="AI148">
            <v>0</v>
          </cell>
        </row>
        <row r="149">
          <cell r="E149" t="str">
            <v>129900-32001</v>
          </cell>
          <cell r="AI149">
            <v>0</v>
          </cell>
        </row>
        <row r="150">
          <cell r="E150" t="str">
            <v>129907-11800</v>
          </cell>
          <cell r="AI150">
            <v>28</v>
          </cell>
        </row>
        <row r="151">
          <cell r="E151" t="str">
            <v>729906-22900</v>
          </cell>
          <cell r="AI151">
            <v>0</v>
          </cell>
        </row>
        <row r="152">
          <cell r="E152">
            <v>26290016441</v>
          </cell>
          <cell r="AI152">
            <v>0</v>
          </cell>
        </row>
        <row r="153">
          <cell r="E153">
            <v>4130000818</v>
          </cell>
          <cell r="AI153">
            <v>0</v>
          </cell>
        </row>
        <row r="154">
          <cell r="E154">
            <v>4130002196</v>
          </cell>
          <cell r="AI154">
            <v>0</v>
          </cell>
        </row>
        <row r="155">
          <cell r="E155" t="str">
            <v>L329PBC</v>
          </cell>
          <cell r="AI155">
            <v>0</v>
          </cell>
        </row>
        <row r="156">
          <cell r="E156">
            <v>6742713790</v>
          </cell>
          <cell r="AI156">
            <v>0</v>
          </cell>
        </row>
        <row r="157">
          <cell r="E157">
            <v>6742710020</v>
          </cell>
          <cell r="AI157">
            <v>0</v>
          </cell>
        </row>
        <row r="158">
          <cell r="E158">
            <v>6742013500</v>
          </cell>
          <cell r="AI158">
            <v>0</v>
          </cell>
        </row>
        <row r="159">
          <cell r="E159">
            <v>6742014120</v>
          </cell>
          <cell r="AI159">
            <v>0</v>
          </cell>
        </row>
        <row r="160">
          <cell r="E160" t="str">
            <v xml:space="preserve">6001811680/6001811580
</v>
          </cell>
          <cell r="AI160">
            <v>0</v>
          </cell>
        </row>
        <row r="161">
          <cell r="E161">
            <v>6742012450</v>
          </cell>
          <cell r="AI161">
            <v>0</v>
          </cell>
        </row>
        <row r="162">
          <cell r="E162">
            <v>7140728712</v>
          </cell>
          <cell r="AI162">
            <v>0</v>
          </cell>
        </row>
        <row r="163">
          <cell r="E163">
            <v>706301142</v>
          </cell>
          <cell r="AI163">
            <v>0</v>
          </cell>
        </row>
        <row r="164">
          <cell r="E164">
            <v>4214327920</v>
          </cell>
          <cell r="AI164">
            <v>0</v>
          </cell>
        </row>
        <row r="165">
          <cell r="E165">
            <v>4237013144</v>
          </cell>
          <cell r="AI165">
            <v>0</v>
          </cell>
        </row>
        <row r="166">
          <cell r="E166">
            <v>4237013154</v>
          </cell>
          <cell r="AI166">
            <v>0</v>
          </cell>
        </row>
        <row r="167">
          <cell r="E167">
            <v>209011490</v>
          </cell>
          <cell r="AI167">
            <v>0</v>
          </cell>
        </row>
        <row r="168">
          <cell r="E168">
            <v>921812219</v>
          </cell>
          <cell r="AI168">
            <v>0</v>
          </cell>
        </row>
        <row r="169">
          <cell r="E169">
            <v>4237013114</v>
          </cell>
          <cell r="AI169">
            <v>0</v>
          </cell>
        </row>
        <row r="170">
          <cell r="E170">
            <v>4234322911</v>
          </cell>
          <cell r="AI170">
            <v>0</v>
          </cell>
        </row>
        <row r="171">
          <cell r="E171">
            <v>4234322921</v>
          </cell>
          <cell r="AI171">
            <v>0</v>
          </cell>
        </row>
        <row r="172">
          <cell r="E172">
            <v>4234322942</v>
          </cell>
          <cell r="AI172">
            <v>0</v>
          </cell>
        </row>
        <row r="173">
          <cell r="E173">
            <v>6743611531</v>
          </cell>
          <cell r="AI173">
            <v>0</v>
          </cell>
        </row>
        <row r="174">
          <cell r="E174">
            <v>7009800005</v>
          </cell>
          <cell r="AI174">
            <v>0</v>
          </cell>
        </row>
        <row r="175">
          <cell r="E175">
            <v>31058</v>
          </cell>
          <cell r="AI175">
            <v>12</v>
          </cell>
        </row>
        <row r="176">
          <cell r="E176" t="str">
            <v>129604-51740</v>
          </cell>
          <cell r="AI176">
            <v>3</v>
          </cell>
        </row>
        <row r="177">
          <cell r="E177" t="str">
            <v>E3E57135-666</v>
          </cell>
          <cell r="AI177">
            <v>0</v>
          </cell>
        </row>
        <row r="178">
          <cell r="E178" t="str">
            <v>2.1519.117.0</v>
          </cell>
          <cell r="AI178">
            <v>0</v>
          </cell>
        </row>
        <row r="179">
          <cell r="E179" t="str">
            <v>129612-77940</v>
          </cell>
          <cell r="AI179">
            <v>0</v>
          </cell>
        </row>
        <row r="180">
          <cell r="E180" t="str">
            <v>129900-07900</v>
          </cell>
          <cell r="AI180">
            <v>0</v>
          </cell>
        </row>
        <row r="181">
          <cell r="E181" t="str">
            <v>129906-22910</v>
          </cell>
          <cell r="AI181">
            <v>4</v>
          </cell>
        </row>
        <row r="182">
          <cell r="E182" t="str">
            <v>129907-49620</v>
          </cell>
          <cell r="AI182">
            <v>0</v>
          </cell>
        </row>
        <row r="183">
          <cell r="E183" t="str">
            <v>121850-49811</v>
          </cell>
          <cell r="AI183">
            <v>0</v>
          </cell>
        </row>
        <row r="184">
          <cell r="E184" t="str">
            <v>119117-44760</v>
          </cell>
          <cell r="AI184">
            <v>0</v>
          </cell>
        </row>
        <row r="185">
          <cell r="E185" t="str">
            <v>26106-080802</v>
          </cell>
          <cell r="AI185">
            <v>0</v>
          </cell>
        </row>
        <row r="186">
          <cell r="E186" t="str">
            <v>129906-55700</v>
          </cell>
          <cell r="AI186">
            <v>0</v>
          </cell>
        </row>
        <row r="187">
          <cell r="E187" t="str">
            <v>129486-59551</v>
          </cell>
          <cell r="AI187">
            <v>0</v>
          </cell>
        </row>
        <row r="188">
          <cell r="E188" t="str">
            <v>719935-51380</v>
          </cell>
          <cell r="AI188">
            <v>0</v>
          </cell>
        </row>
        <row r="189">
          <cell r="E189" t="str">
            <v>3TNV88-BPYB</v>
          </cell>
          <cell r="AI189">
            <v>0</v>
          </cell>
        </row>
        <row r="190">
          <cell r="E190">
            <v>12709880018</v>
          </cell>
          <cell r="AI190">
            <v>0</v>
          </cell>
        </row>
        <row r="191">
          <cell r="E191">
            <v>4046100</v>
          </cell>
          <cell r="AI191">
            <v>0</v>
          </cell>
        </row>
        <row r="192">
          <cell r="E192" t="str">
            <v>095000-6700</v>
          </cell>
          <cell r="AI192">
            <v>0</v>
          </cell>
        </row>
        <row r="193">
          <cell r="E193" t="str">
            <v>129907-53000</v>
          </cell>
          <cell r="AI193">
            <v>0</v>
          </cell>
        </row>
        <row r="194">
          <cell r="E194">
            <v>316775</v>
          </cell>
          <cell r="AI194">
            <v>0</v>
          </cell>
        </row>
        <row r="195">
          <cell r="E195">
            <v>36158</v>
          </cell>
          <cell r="AI195">
            <v>0</v>
          </cell>
        </row>
        <row r="196">
          <cell r="E196" t="str">
            <v>254-4339 (Ex)</v>
          </cell>
          <cell r="AI196">
            <v>6</v>
          </cell>
        </row>
        <row r="197">
          <cell r="E197" t="str">
            <v>254-4339 (In)</v>
          </cell>
          <cell r="AI197">
            <v>6</v>
          </cell>
        </row>
        <row r="198">
          <cell r="E198" t="str">
            <v>F01G29U01R</v>
          </cell>
          <cell r="AI198">
            <v>0</v>
          </cell>
        </row>
        <row r="199">
          <cell r="E199" t="str">
            <v>7H15-8126</v>
          </cell>
          <cell r="AI199">
            <v>3</v>
          </cell>
        </row>
        <row r="200">
          <cell r="E200" t="str">
            <v>7H15-8227</v>
          </cell>
          <cell r="AI200">
            <v>1</v>
          </cell>
        </row>
        <row r="201">
          <cell r="E201" t="str">
            <v>129900-08931</v>
          </cell>
          <cell r="AI201">
            <v>2</v>
          </cell>
        </row>
        <row r="202">
          <cell r="E202" t="str">
            <v>25132-004150</v>
          </cell>
          <cell r="AI202">
            <v>1</v>
          </cell>
        </row>
        <row r="203">
          <cell r="E203">
            <v>34540</v>
          </cell>
          <cell r="AI203">
            <v>2</v>
          </cell>
        </row>
        <row r="204">
          <cell r="E204" t="str">
            <v>129640-53001</v>
          </cell>
          <cell r="AI204">
            <v>4</v>
          </cell>
        </row>
        <row r="205">
          <cell r="E205" t="str">
            <v>129906-53000</v>
          </cell>
          <cell r="AI205">
            <v>4</v>
          </cell>
        </row>
        <row r="206">
          <cell r="E206" t="str">
            <v>129672-53010</v>
          </cell>
          <cell r="AI206">
            <v>8</v>
          </cell>
        </row>
        <row r="207">
          <cell r="E207" t="str">
            <v>6742-01-2500</v>
          </cell>
          <cell r="AI207">
            <v>0</v>
          </cell>
        </row>
        <row r="208">
          <cell r="E208" t="str">
            <v>6742-01-2491</v>
          </cell>
          <cell r="AI208">
            <v>0</v>
          </cell>
        </row>
        <row r="209">
          <cell r="E209" t="str">
            <v>6732-21-4171</v>
          </cell>
          <cell r="AI209">
            <v>0</v>
          </cell>
        </row>
        <row r="210">
          <cell r="E210" t="str">
            <v>6741-61-2120</v>
          </cell>
          <cell r="AI210">
            <v>0</v>
          </cell>
        </row>
        <row r="211">
          <cell r="E211" t="str">
            <v>6746-71-1230</v>
          </cell>
          <cell r="AI211">
            <v>0</v>
          </cell>
        </row>
        <row r="212">
          <cell r="E212" t="str">
            <v>6732-81-8830</v>
          </cell>
          <cell r="AI212">
            <v>0</v>
          </cell>
        </row>
        <row r="213">
          <cell r="E213" t="str">
            <v>7180-819U</v>
          </cell>
          <cell r="AI213">
            <v>0</v>
          </cell>
        </row>
        <row r="214">
          <cell r="E214" t="str">
            <v>X9</v>
          </cell>
          <cell r="AI214">
            <v>1</v>
          </cell>
        </row>
        <row r="215">
          <cell r="E215">
            <v>12589880061</v>
          </cell>
          <cell r="AI215">
            <v>4</v>
          </cell>
        </row>
        <row r="216">
          <cell r="E216" t="str">
            <v>129907-55801N</v>
          </cell>
          <cell r="AI216">
            <v>0</v>
          </cell>
        </row>
        <row r="217">
          <cell r="E217" t="str">
            <v>750201011128</v>
          </cell>
          <cell r="AI217">
            <v>0</v>
          </cell>
        </row>
        <row r="218">
          <cell r="E218" t="str">
            <v>750201011065</v>
          </cell>
          <cell r="AI218">
            <v>0</v>
          </cell>
        </row>
        <row r="219">
          <cell r="E219" t="str">
            <v>750201011131</v>
          </cell>
          <cell r="AI219">
            <v>0</v>
          </cell>
        </row>
        <row r="220">
          <cell r="E220" t="str">
            <v>730403000186</v>
          </cell>
          <cell r="AI220">
            <v>0</v>
          </cell>
        </row>
        <row r="221">
          <cell r="E221" t="str">
            <v>730401000139</v>
          </cell>
          <cell r="AI221">
            <v>0</v>
          </cell>
        </row>
        <row r="222">
          <cell r="E222">
            <v>7400984865</v>
          </cell>
          <cell r="AI222">
            <v>0</v>
          </cell>
        </row>
        <row r="223">
          <cell r="E223">
            <v>7420817742</v>
          </cell>
          <cell r="AI223">
            <v>0</v>
          </cell>
        </row>
        <row r="224">
          <cell r="E224">
            <v>7420572441</v>
          </cell>
          <cell r="AI224">
            <v>0</v>
          </cell>
        </row>
        <row r="225">
          <cell r="E225">
            <v>7421517690</v>
          </cell>
          <cell r="AI225">
            <v>0</v>
          </cell>
        </row>
        <row r="226">
          <cell r="E226">
            <v>7421948261</v>
          </cell>
          <cell r="AI226">
            <v>0</v>
          </cell>
        </row>
        <row r="227">
          <cell r="E227">
            <v>7420867178</v>
          </cell>
          <cell r="AI227">
            <v>0</v>
          </cell>
        </row>
        <row r="228">
          <cell r="E228">
            <v>7421980753</v>
          </cell>
          <cell r="AI228">
            <v>0</v>
          </cell>
        </row>
        <row r="229">
          <cell r="E229">
            <v>7421347087</v>
          </cell>
          <cell r="AI229">
            <v>0</v>
          </cell>
        </row>
        <row r="230">
          <cell r="E230">
            <v>7421640559</v>
          </cell>
          <cell r="AI230">
            <v>0</v>
          </cell>
        </row>
        <row r="231">
          <cell r="E231">
            <v>7420804638</v>
          </cell>
          <cell r="AI231">
            <v>0</v>
          </cell>
        </row>
        <row r="232">
          <cell r="E232">
            <v>7422083486</v>
          </cell>
          <cell r="AI232">
            <v>0</v>
          </cell>
        </row>
        <row r="233">
          <cell r="E233">
            <v>7421313544</v>
          </cell>
          <cell r="AI233">
            <v>0</v>
          </cell>
        </row>
        <row r="234">
          <cell r="E234">
            <v>7422879255</v>
          </cell>
          <cell r="AI234">
            <v>0</v>
          </cell>
        </row>
        <row r="235">
          <cell r="E235">
            <v>7422879254</v>
          </cell>
          <cell r="AI235">
            <v>0</v>
          </cell>
        </row>
        <row r="236">
          <cell r="E236">
            <v>7420850506</v>
          </cell>
          <cell r="AI236">
            <v>0</v>
          </cell>
        </row>
        <row r="237">
          <cell r="E237">
            <v>7420933086</v>
          </cell>
          <cell r="AI237">
            <v>0</v>
          </cell>
        </row>
        <row r="238">
          <cell r="E238">
            <v>7420781146</v>
          </cell>
          <cell r="AI238">
            <v>0</v>
          </cell>
        </row>
        <row r="239">
          <cell r="E239">
            <v>7420707685</v>
          </cell>
          <cell r="AI239">
            <v>0</v>
          </cell>
        </row>
        <row r="240">
          <cell r="E240">
            <v>7422206133</v>
          </cell>
          <cell r="AI240">
            <v>0</v>
          </cell>
        </row>
        <row r="241">
          <cell r="E241">
            <v>7421940615</v>
          </cell>
          <cell r="AI241">
            <v>0</v>
          </cell>
        </row>
        <row r="242">
          <cell r="E242">
            <v>7421482601</v>
          </cell>
          <cell r="AI242">
            <v>0</v>
          </cell>
        </row>
        <row r="243">
          <cell r="E243">
            <v>7421415427</v>
          </cell>
          <cell r="AI243">
            <v>0</v>
          </cell>
        </row>
        <row r="244">
          <cell r="E244">
            <v>7420430678</v>
          </cell>
          <cell r="AI244">
            <v>0</v>
          </cell>
        </row>
        <row r="245">
          <cell r="E245">
            <v>7420479636</v>
          </cell>
          <cell r="AI245">
            <v>0</v>
          </cell>
        </row>
        <row r="246">
          <cell r="E246">
            <v>7421503575</v>
          </cell>
          <cell r="AI246">
            <v>0</v>
          </cell>
        </row>
        <row r="247">
          <cell r="E247">
            <v>7420551483</v>
          </cell>
          <cell r="AI247">
            <v>0</v>
          </cell>
        </row>
        <row r="248">
          <cell r="E248">
            <v>7420584639</v>
          </cell>
          <cell r="AI248">
            <v>0</v>
          </cell>
        </row>
        <row r="249">
          <cell r="E249">
            <v>7400990950</v>
          </cell>
          <cell r="AI249">
            <v>0</v>
          </cell>
        </row>
        <row r="250">
          <cell r="E250">
            <v>7422275090</v>
          </cell>
          <cell r="AI250">
            <v>0</v>
          </cell>
        </row>
        <row r="251">
          <cell r="E251">
            <v>7422100459</v>
          </cell>
          <cell r="AI251">
            <v>0</v>
          </cell>
        </row>
        <row r="252">
          <cell r="E252">
            <v>7420851842</v>
          </cell>
          <cell r="AI252">
            <v>0</v>
          </cell>
        </row>
        <row r="253">
          <cell r="E253">
            <v>7420844736</v>
          </cell>
          <cell r="AI253">
            <v>0</v>
          </cell>
        </row>
        <row r="254">
          <cell r="E254">
            <v>7422275838</v>
          </cell>
          <cell r="AI254">
            <v>0</v>
          </cell>
        </row>
        <row r="255">
          <cell r="E255">
            <v>7422374837</v>
          </cell>
          <cell r="AI255">
            <v>0</v>
          </cell>
        </row>
        <row r="256">
          <cell r="E256">
            <v>7420882218</v>
          </cell>
          <cell r="AI256">
            <v>0</v>
          </cell>
        </row>
        <row r="257">
          <cell r="E257">
            <v>7423114226</v>
          </cell>
          <cell r="AI257">
            <v>0</v>
          </cell>
        </row>
        <row r="258">
          <cell r="E258">
            <v>7423114217</v>
          </cell>
          <cell r="AI258">
            <v>0</v>
          </cell>
        </row>
        <row r="259">
          <cell r="E259">
            <v>7423044513</v>
          </cell>
          <cell r="AI259">
            <v>0</v>
          </cell>
        </row>
        <row r="260">
          <cell r="E260">
            <v>7400992065</v>
          </cell>
          <cell r="AI260">
            <v>0</v>
          </cell>
        </row>
        <row r="261">
          <cell r="E261">
            <v>7403161258</v>
          </cell>
          <cell r="AI261">
            <v>0</v>
          </cell>
        </row>
        <row r="262">
          <cell r="E262">
            <v>7420524936</v>
          </cell>
          <cell r="AI262">
            <v>0</v>
          </cell>
        </row>
        <row r="263">
          <cell r="E263">
            <v>7400276948</v>
          </cell>
          <cell r="AI263">
            <v>0</v>
          </cell>
        </row>
        <row r="264">
          <cell r="E264">
            <v>7421261987</v>
          </cell>
          <cell r="AI264">
            <v>0</v>
          </cell>
        </row>
        <row r="265">
          <cell r="E265" t="str">
            <v>YDLLA159P175</v>
          </cell>
          <cell r="AI265">
            <v>8</v>
          </cell>
        </row>
        <row r="266">
          <cell r="E266" t="str">
            <v>129907-01331(L)</v>
          </cell>
          <cell r="AI266">
            <v>0</v>
          </cell>
        </row>
        <row r="267">
          <cell r="E267">
            <v>3592102</v>
          </cell>
          <cell r="AI267">
            <v>0</v>
          </cell>
        </row>
        <row r="268">
          <cell r="E268" t="str">
            <v>129907-22050(L)</v>
          </cell>
          <cell r="AI268">
            <v>0</v>
          </cell>
        </row>
        <row r="269">
          <cell r="E269" t="str">
            <v>129992-75010</v>
          </cell>
          <cell r="AI269">
            <v>0</v>
          </cell>
        </row>
        <row r="270">
          <cell r="E270" t="str">
            <v>129927-75901</v>
          </cell>
          <cell r="AI270">
            <v>0</v>
          </cell>
        </row>
        <row r="271">
          <cell r="E271" t="str">
            <v>6207-81-8210</v>
          </cell>
          <cell r="AI271">
            <v>0</v>
          </cell>
        </row>
        <row r="272">
          <cell r="E272" t="str">
            <v>0.015.0185.4</v>
          </cell>
          <cell r="AI272">
            <v>0</v>
          </cell>
        </row>
        <row r="273">
          <cell r="E273" t="str">
            <v>129907-55810</v>
          </cell>
          <cell r="AI273">
            <v>3</v>
          </cell>
        </row>
        <row r="274">
          <cell r="E274" t="str">
            <v>129242-55730</v>
          </cell>
          <cell r="AI274">
            <v>1</v>
          </cell>
        </row>
        <row r="275">
          <cell r="E275">
            <v>610800030035</v>
          </cell>
          <cell r="AI275">
            <v>4</v>
          </cell>
        </row>
        <row r="276">
          <cell r="E276">
            <v>610800050050</v>
          </cell>
          <cell r="AI276">
            <v>24</v>
          </cell>
        </row>
        <row r="277">
          <cell r="E277">
            <v>610800060191</v>
          </cell>
          <cell r="AI277">
            <v>0</v>
          </cell>
        </row>
        <row r="278">
          <cell r="E278">
            <v>90011620005</v>
          </cell>
          <cell r="AI278">
            <v>4</v>
          </cell>
        </row>
        <row r="279">
          <cell r="E279">
            <v>680340065</v>
          </cell>
          <cell r="AI279">
            <v>0</v>
          </cell>
        </row>
        <row r="280">
          <cell r="E280">
            <v>61800060172</v>
          </cell>
          <cell r="AI280">
            <v>0</v>
          </cell>
        </row>
        <row r="281">
          <cell r="E281">
            <v>610800070130</v>
          </cell>
          <cell r="AI281">
            <v>0</v>
          </cell>
        </row>
        <row r="282">
          <cell r="E282">
            <v>610800070381</v>
          </cell>
          <cell r="AI282">
            <v>2</v>
          </cell>
        </row>
        <row r="283">
          <cell r="E283">
            <v>610800030020</v>
          </cell>
          <cell r="AI283">
            <v>6</v>
          </cell>
        </row>
        <row r="284">
          <cell r="E284">
            <v>610800060204</v>
          </cell>
          <cell r="AI284">
            <v>0</v>
          </cell>
        </row>
        <row r="285">
          <cell r="E285">
            <v>610800080534</v>
          </cell>
          <cell r="AI285">
            <v>0</v>
          </cell>
        </row>
        <row r="286">
          <cell r="E286">
            <v>610800080533</v>
          </cell>
          <cell r="AI286">
            <v>0</v>
          </cell>
        </row>
        <row r="287">
          <cell r="E287">
            <v>1001745482</v>
          </cell>
          <cell r="AI287">
            <v>0</v>
          </cell>
        </row>
        <row r="288">
          <cell r="E288">
            <v>610800070196</v>
          </cell>
          <cell r="AI288">
            <v>0</v>
          </cell>
        </row>
        <row r="289">
          <cell r="E289">
            <v>1000442627</v>
          </cell>
          <cell r="AI289">
            <v>0</v>
          </cell>
        </row>
        <row r="290">
          <cell r="E290">
            <v>1002413041</v>
          </cell>
          <cell r="AI290">
            <v>2</v>
          </cell>
        </row>
        <row r="291">
          <cell r="E291">
            <v>610800150098</v>
          </cell>
          <cell r="AI291">
            <v>0</v>
          </cell>
        </row>
        <row r="292">
          <cell r="E292">
            <v>610800070306</v>
          </cell>
          <cell r="AI292">
            <v>0</v>
          </cell>
        </row>
        <row r="293">
          <cell r="E293">
            <v>610800110554</v>
          </cell>
          <cell r="AI293">
            <v>0</v>
          </cell>
        </row>
        <row r="294">
          <cell r="E294">
            <v>610800110006</v>
          </cell>
          <cell r="AI294">
            <v>0</v>
          </cell>
        </row>
        <row r="295">
          <cell r="E295">
            <v>610800110005</v>
          </cell>
          <cell r="AI295">
            <v>0</v>
          </cell>
        </row>
        <row r="296">
          <cell r="E296">
            <v>612600080200</v>
          </cell>
          <cell r="AI296">
            <v>2</v>
          </cell>
        </row>
        <row r="297">
          <cell r="E297">
            <v>610800110406</v>
          </cell>
          <cell r="AI297">
            <v>2</v>
          </cell>
        </row>
        <row r="298">
          <cell r="E298">
            <v>610800040023</v>
          </cell>
          <cell r="AI298">
            <v>1</v>
          </cell>
        </row>
        <row r="299">
          <cell r="E299">
            <v>610800040013</v>
          </cell>
          <cell r="AI299">
            <v>24</v>
          </cell>
        </row>
        <row r="300">
          <cell r="E300">
            <v>610800010010</v>
          </cell>
          <cell r="AI300">
            <v>0</v>
          </cell>
        </row>
        <row r="301">
          <cell r="E301">
            <v>610800010009</v>
          </cell>
          <cell r="AI301">
            <v>0</v>
          </cell>
        </row>
        <row r="302">
          <cell r="E302">
            <v>610800010017</v>
          </cell>
          <cell r="AI302">
            <v>7</v>
          </cell>
        </row>
        <row r="303">
          <cell r="E303">
            <v>610800010015</v>
          </cell>
          <cell r="AI303">
            <v>7</v>
          </cell>
        </row>
        <row r="304">
          <cell r="E304">
            <v>610800010018</v>
          </cell>
          <cell r="AI304">
            <v>0</v>
          </cell>
        </row>
        <row r="305">
          <cell r="E305">
            <v>13023360</v>
          </cell>
          <cell r="AI305">
            <v>2</v>
          </cell>
        </row>
        <row r="306">
          <cell r="E306">
            <v>1002836764</v>
          </cell>
          <cell r="AI306">
            <v>0</v>
          </cell>
        </row>
        <row r="307">
          <cell r="E307">
            <v>610800010037</v>
          </cell>
          <cell r="AI307">
            <v>0</v>
          </cell>
        </row>
        <row r="308">
          <cell r="E308">
            <v>610800040229</v>
          </cell>
          <cell r="AI308">
            <v>0</v>
          </cell>
        </row>
        <row r="309">
          <cell r="E309">
            <v>610800030008</v>
          </cell>
          <cell r="AI309">
            <v>6</v>
          </cell>
        </row>
        <row r="310">
          <cell r="E310">
            <v>610800030009</v>
          </cell>
          <cell r="AI310">
            <v>6</v>
          </cell>
        </row>
        <row r="311">
          <cell r="E311">
            <v>610800030012</v>
          </cell>
          <cell r="AI311">
            <v>5</v>
          </cell>
        </row>
        <row r="312">
          <cell r="E312">
            <v>610800030010</v>
          </cell>
          <cell r="AI312">
            <v>5</v>
          </cell>
        </row>
        <row r="313">
          <cell r="E313">
            <v>610800030011</v>
          </cell>
          <cell r="AI313">
            <v>5</v>
          </cell>
        </row>
        <row r="314">
          <cell r="E314">
            <v>610800130286</v>
          </cell>
          <cell r="AI314">
            <v>1</v>
          </cell>
        </row>
        <row r="315">
          <cell r="E315">
            <v>610800050049</v>
          </cell>
          <cell r="AI315">
            <v>23</v>
          </cell>
        </row>
        <row r="316">
          <cell r="E316">
            <v>610800060233</v>
          </cell>
          <cell r="AI316">
            <v>1</v>
          </cell>
        </row>
        <row r="317">
          <cell r="E317">
            <v>90017510039</v>
          </cell>
          <cell r="AI317">
            <v>1</v>
          </cell>
        </row>
        <row r="318">
          <cell r="E318">
            <v>610800010322</v>
          </cell>
          <cell r="AI318">
            <v>2</v>
          </cell>
        </row>
        <row r="319">
          <cell r="E319">
            <v>610800010503</v>
          </cell>
          <cell r="AI319">
            <v>4</v>
          </cell>
        </row>
        <row r="320">
          <cell r="E320" t="str">
            <v>610800010206</v>
          </cell>
          <cell r="AI320">
            <v>0</v>
          </cell>
        </row>
        <row r="321">
          <cell r="E321">
            <v>1000345339</v>
          </cell>
          <cell r="AI321">
            <v>6</v>
          </cell>
        </row>
        <row r="322">
          <cell r="E322">
            <v>610800070242</v>
          </cell>
          <cell r="AI322">
            <v>1</v>
          </cell>
        </row>
        <row r="323">
          <cell r="E323">
            <v>1002487165</v>
          </cell>
          <cell r="AI323">
            <v>1</v>
          </cell>
        </row>
        <row r="324">
          <cell r="E324">
            <v>90011410004</v>
          </cell>
          <cell r="AI324">
            <v>0</v>
          </cell>
        </row>
        <row r="325">
          <cell r="E325" t="str">
            <v>610800060215</v>
          </cell>
          <cell r="AI325">
            <v>0</v>
          </cell>
        </row>
        <row r="326">
          <cell r="E326" t="str">
            <v>610800060317</v>
          </cell>
          <cell r="AI326">
            <v>0</v>
          </cell>
        </row>
        <row r="327">
          <cell r="E327">
            <v>90011420001</v>
          </cell>
          <cell r="AI327">
            <v>0</v>
          </cell>
        </row>
        <row r="328">
          <cell r="E328">
            <v>90011410005</v>
          </cell>
          <cell r="AI328">
            <v>0</v>
          </cell>
        </row>
        <row r="329">
          <cell r="E329" t="str">
            <v>612639000086</v>
          </cell>
          <cell r="AI329">
            <v>0</v>
          </cell>
        </row>
        <row r="330">
          <cell r="E330">
            <v>90003888470</v>
          </cell>
          <cell r="AI330">
            <v>0</v>
          </cell>
        </row>
        <row r="331">
          <cell r="E331" t="str">
            <v>612600110282</v>
          </cell>
          <cell r="AI331">
            <v>0</v>
          </cell>
        </row>
        <row r="332">
          <cell r="E332" t="str">
            <v>610800040028</v>
          </cell>
          <cell r="AI332">
            <v>0</v>
          </cell>
        </row>
        <row r="333">
          <cell r="E333" t="str">
            <v>612600115514</v>
          </cell>
          <cell r="AI333">
            <v>0</v>
          </cell>
        </row>
        <row r="334">
          <cell r="E334" t="str">
            <v>610800110464</v>
          </cell>
          <cell r="AI334">
            <v>0</v>
          </cell>
        </row>
        <row r="335">
          <cell r="E335">
            <v>188250083</v>
          </cell>
          <cell r="AI335">
            <v>0</v>
          </cell>
        </row>
        <row r="336">
          <cell r="E336">
            <v>61460070014</v>
          </cell>
          <cell r="AI336">
            <v>0</v>
          </cell>
        </row>
        <row r="337">
          <cell r="E337" t="str">
            <v>610800040324</v>
          </cell>
          <cell r="AI337">
            <v>0</v>
          </cell>
        </row>
        <row r="338">
          <cell r="E338" t="str">
            <v>610800040006</v>
          </cell>
          <cell r="AI338">
            <v>0</v>
          </cell>
        </row>
        <row r="339">
          <cell r="E339" t="str">
            <v>610800040009</v>
          </cell>
          <cell r="AI339">
            <v>0</v>
          </cell>
        </row>
        <row r="340">
          <cell r="E340">
            <v>1000750100</v>
          </cell>
          <cell r="AI340">
            <v>0</v>
          </cell>
        </row>
        <row r="341">
          <cell r="E341">
            <v>90003813523</v>
          </cell>
          <cell r="AI341">
            <v>0</v>
          </cell>
        </row>
        <row r="342">
          <cell r="E342">
            <v>90003888452</v>
          </cell>
          <cell r="AI342">
            <v>0</v>
          </cell>
        </row>
        <row r="343">
          <cell r="E343" t="str">
            <v>610800010014</v>
          </cell>
          <cell r="AI343">
            <v>0</v>
          </cell>
        </row>
        <row r="344">
          <cell r="E344">
            <v>1000424655</v>
          </cell>
          <cell r="AI344">
            <v>0</v>
          </cell>
        </row>
        <row r="345">
          <cell r="E345">
            <v>1000442956</v>
          </cell>
          <cell r="AI345">
            <v>0</v>
          </cell>
        </row>
        <row r="346">
          <cell r="E346" t="str">
            <v>027222106</v>
          </cell>
          <cell r="AI346">
            <v>3</v>
          </cell>
        </row>
        <row r="347">
          <cell r="E347" t="str">
            <v>8144 N</v>
          </cell>
          <cell r="AI347">
            <v>0</v>
          </cell>
        </row>
        <row r="348">
          <cell r="E348" t="str">
            <v>RE 64354</v>
          </cell>
          <cell r="AI348">
            <v>0</v>
          </cell>
        </row>
        <row r="349">
          <cell r="E349" t="str">
            <v>J221-23A-200010-CNC</v>
          </cell>
          <cell r="AI349">
            <v>0</v>
          </cell>
        </row>
        <row r="350">
          <cell r="E350" t="str">
            <v>2.1599.454.0</v>
          </cell>
          <cell r="AI350">
            <v>0</v>
          </cell>
        </row>
        <row r="351">
          <cell r="E351" t="str">
            <v>J213-33D-418000</v>
          </cell>
          <cell r="AI351">
            <v>0</v>
          </cell>
        </row>
        <row r="352">
          <cell r="E352" t="str">
            <v>0.065.1450.0/30</v>
          </cell>
          <cell r="AI352">
            <v>0</v>
          </cell>
        </row>
        <row r="353">
          <cell r="E353">
            <v>263</v>
          </cell>
          <cell r="AI353">
            <v>0</v>
          </cell>
        </row>
        <row r="354">
          <cell r="E354">
            <v>6020</v>
          </cell>
          <cell r="AI354">
            <v>0</v>
          </cell>
        </row>
        <row r="355">
          <cell r="E355" t="str">
            <v>J221-23A-010000</v>
          </cell>
          <cell r="AI355">
            <v>0</v>
          </cell>
        </row>
        <row r="356">
          <cell r="E356" t="str">
            <v>YB60000065</v>
          </cell>
          <cell r="AI356">
            <v>0</v>
          </cell>
        </row>
        <row r="357">
          <cell r="E357" t="str">
            <v>YB60000066</v>
          </cell>
          <cell r="AI357">
            <v>0</v>
          </cell>
        </row>
        <row r="358">
          <cell r="E358" t="str">
            <v>360-081-030-015</v>
          </cell>
          <cell r="AI358">
            <v>0</v>
          </cell>
        </row>
        <row r="359">
          <cell r="E359">
            <v>3034572</v>
          </cell>
          <cell r="AI359">
            <v>0</v>
          </cell>
        </row>
        <row r="360">
          <cell r="E360" t="str">
            <v>RE 515501</v>
          </cell>
          <cell r="AI360">
            <v>0</v>
          </cell>
        </row>
        <row r="361">
          <cell r="E361">
            <v>90003901314</v>
          </cell>
          <cell r="AI361">
            <v>1</v>
          </cell>
        </row>
        <row r="362">
          <cell r="E362">
            <v>1003241084</v>
          </cell>
          <cell r="AI362">
            <v>0</v>
          </cell>
        </row>
        <row r="363">
          <cell r="E363" t="str">
            <v>129900-77040</v>
          </cell>
          <cell r="AI363">
            <v>1</v>
          </cell>
        </row>
        <row r="364">
          <cell r="E364" t="str">
            <v>129961-77200</v>
          </cell>
          <cell r="AI364">
            <v>1</v>
          </cell>
        </row>
        <row r="365">
          <cell r="E365">
            <v>4089711</v>
          </cell>
          <cell r="AI365">
            <v>0</v>
          </cell>
        </row>
        <row r="366">
          <cell r="E366">
            <v>4996707</v>
          </cell>
          <cell r="AI366">
            <v>1</v>
          </cell>
        </row>
        <row r="367">
          <cell r="E367" t="str">
            <v>124411-01780</v>
          </cell>
          <cell r="AI367">
            <v>1</v>
          </cell>
        </row>
        <row r="368">
          <cell r="E368" t="str">
            <v>129927-25920</v>
          </cell>
          <cell r="AI368">
            <v>2</v>
          </cell>
        </row>
        <row r="369">
          <cell r="E369" t="str">
            <v>129906-22090</v>
          </cell>
          <cell r="AI369">
            <v>4</v>
          </cell>
        </row>
        <row r="370">
          <cell r="E370" t="str">
            <v>129150-35170</v>
          </cell>
          <cell r="AI370">
            <v>1</v>
          </cell>
        </row>
        <row r="371">
          <cell r="E371" t="str">
            <v>729907-92940</v>
          </cell>
          <cell r="AI371">
            <v>0</v>
          </cell>
        </row>
        <row r="372">
          <cell r="E372" t="str">
            <v>129907-11100</v>
          </cell>
          <cell r="AI372">
            <v>16</v>
          </cell>
        </row>
        <row r="373">
          <cell r="E373" t="str">
            <v>129907-11110</v>
          </cell>
          <cell r="AI373">
            <v>0</v>
          </cell>
        </row>
        <row r="374">
          <cell r="E374" t="str">
            <v>129928-22080</v>
          </cell>
          <cell r="AI374">
            <v>4</v>
          </cell>
        </row>
        <row r="375">
          <cell r="E375" t="str">
            <v>25132-004100</v>
          </cell>
          <cell r="AI375">
            <v>2</v>
          </cell>
        </row>
        <row r="376">
          <cell r="E376" t="str">
            <v>119802-55801</v>
          </cell>
          <cell r="AI376">
            <v>2</v>
          </cell>
        </row>
        <row r="377">
          <cell r="E377" t="str">
            <v>729150-92920</v>
          </cell>
          <cell r="AI377">
            <v>1</v>
          </cell>
        </row>
        <row r="378">
          <cell r="E378" t="str">
            <v>129795-01780</v>
          </cell>
          <cell r="AI378">
            <v>1</v>
          </cell>
        </row>
        <row r="379">
          <cell r="E379" t="str">
            <v>119802-25071</v>
          </cell>
          <cell r="AI379">
            <v>1</v>
          </cell>
        </row>
        <row r="380">
          <cell r="E380" t="str">
            <v>129155-49801</v>
          </cell>
          <cell r="AI380">
            <v>1</v>
          </cell>
        </row>
        <row r="381">
          <cell r="E381" t="str">
            <v>171008-77410</v>
          </cell>
          <cell r="AI381">
            <v>2</v>
          </cell>
        </row>
        <row r="382">
          <cell r="E382" t="str">
            <v>123501-79240</v>
          </cell>
          <cell r="AI382">
            <v>2</v>
          </cell>
        </row>
        <row r="383">
          <cell r="E383" t="str">
            <v>119620-79200</v>
          </cell>
          <cell r="AI383">
            <v>1</v>
          </cell>
        </row>
        <row r="384">
          <cell r="E384" t="str">
            <v>129423-77710</v>
          </cell>
          <cell r="AI384">
            <v>1</v>
          </cell>
        </row>
        <row r="385">
          <cell r="E385" t="str">
            <v>129612-42350</v>
          </cell>
          <cell r="AI385">
            <v>1</v>
          </cell>
        </row>
        <row r="386">
          <cell r="E386">
            <v>3758345</v>
          </cell>
          <cell r="AI386">
            <v>0</v>
          </cell>
        </row>
        <row r="387">
          <cell r="E387">
            <v>3748479</v>
          </cell>
          <cell r="AI387">
            <v>0</v>
          </cell>
        </row>
        <row r="388">
          <cell r="E388">
            <v>1154223</v>
          </cell>
          <cell r="AI388">
            <v>0</v>
          </cell>
        </row>
        <row r="389">
          <cell r="E389">
            <v>3044196</v>
          </cell>
          <cell r="AI389">
            <v>0</v>
          </cell>
        </row>
        <row r="390">
          <cell r="E390">
            <v>369</v>
          </cell>
          <cell r="AI390">
            <v>0</v>
          </cell>
        </row>
        <row r="391">
          <cell r="E391" t="str">
            <v>No.10</v>
          </cell>
          <cell r="AI391">
            <v>0</v>
          </cell>
        </row>
        <row r="392">
          <cell r="E392">
            <v>1007079352</v>
          </cell>
          <cell r="AI392">
            <v>0</v>
          </cell>
        </row>
        <row r="393">
          <cell r="E393">
            <v>90012290001</v>
          </cell>
          <cell r="AI393">
            <v>0</v>
          </cell>
        </row>
        <row r="394">
          <cell r="E394">
            <v>13033590</v>
          </cell>
          <cell r="AI394">
            <v>0</v>
          </cell>
        </row>
        <row r="395">
          <cell r="E395">
            <v>13023364</v>
          </cell>
          <cell r="AI395">
            <v>0</v>
          </cell>
        </row>
        <row r="396">
          <cell r="E396">
            <v>1003241080</v>
          </cell>
          <cell r="AI396">
            <v>0</v>
          </cell>
        </row>
        <row r="397">
          <cell r="E397">
            <v>1003241062</v>
          </cell>
          <cell r="AI397">
            <v>0</v>
          </cell>
        </row>
        <row r="398">
          <cell r="E398" t="str">
            <v>610800110008</v>
          </cell>
          <cell r="AI398">
            <v>0</v>
          </cell>
        </row>
        <row r="399">
          <cell r="E399" t="str">
            <v>612630060836</v>
          </cell>
          <cell r="AI399">
            <v>0</v>
          </cell>
        </row>
        <row r="400">
          <cell r="E400" t="str">
            <v>612639000032</v>
          </cell>
          <cell r="AI400">
            <v>0</v>
          </cell>
        </row>
        <row r="401">
          <cell r="E401" t="str">
            <v>6126000040269</v>
          </cell>
          <cell r="AI401">
            <v>0</v>
          </cell>
        </row>
        <row r="402">
          <cell r="E402" t="str">
            <v>610800010022</v>
          </cell>
          <cell r="AI402">
            <v>0</v>
          </cell>
        </row>
        <row r="403">
          <cell r="E403">
            <v>1003616419</v>
          </cell>
          <cell r="AI403">
            <v>0</v>
          </cell>
        </row>
        <row r="404">
          <cell r="E404">
            <v>61080008006</v>
          </cell>
          <cell r="AI404">
            <v>0</v>
          </cell>
        </row>
        <row r="405">
          <cell r="E405">
            <v>1000082956</v>
          </cell>
          <cell r="AI405">
            <v>0</v>
          </cell>
        </row>
        <row r="406">
          <cell r="E406">
            <v>1000082958</v>
          </cell>
          <cell r="AI406">
            <v>0</v>
          </cell>
        </row>
        <row r="407">
          <cell r="E407" t="str">
            <v>610800081110</v>
          </cell>
          <cell r="AI407">
            <v>0</v>
          </cell>
        </row>
        <row r="408">
          <cell r="E408">
            <v>1119238</v>
          </cell>
          <cell r="AI408">
            <v>0</v>
          </cell>
        </row>
        <row r="409">
          <cell r="E409" t="str">
            <v>610800114041</v>
          </cell>
          <cell r="AI409">
            <v>0</v>
          </cell>
        </row>
        <row r="410">
          <cell r="E410" t="str">
            <v>610800110417</v>
          </cell>
          <cell r="AI410">
            <v>0</v>
          </cell>
        </row>
        <row r="411">
          <cell r="E411">
            <v>90011400016</v>
          </cell>
          <cell r="AI411">
            <v>0</v>
          </cell>
        </row>
        <row r="412">
          <cell r="E412">
            <v>90011400062</v>
          </cell>
          <cell r="AI412">
            <v>0</v>
          </cell>
        </row>
        <row r="413">
          <cell r="E413">
            <v>90011400033</v>
          </cell>
          <cell r="AI413">
            <v>0</v>
          </cell>
        </row>
        <row r="414">
          <cell r="E414" t="str">
            <v>610800010040</v>
          </cell>
          <cell r="AI414">
            <v>0</v>
          </cell>
        </row>
        <row r="415">
          <cell r="E415" t="str">
            <v>610800040128</v>
          </cell>
          <cell r="AI415">
            <v>0</v>
          </cell>
        </row>
        <row r="416">
          <cell r="E416" t="str">
            <v>610800040155</v>
          </cell>
          <cell r="AI416">
            <v>0</v>
          </cell>
        </row>
        <row r="417">
          <cell r="E417" t="str">
            <v>610800040107</v>
          </cell>
          <cell r="AI417">
            <v>0</v>
          </cell>
        </row>
        <row r="418">
          <cell r="E418" t="str">
            <v>610800040063</v>
          </cell>
          <cell r="AI418">
            <v>0</v>
          </cell>
        </row>
        <row r="419">
          <cell r="E419" t="str">
            <v>610800110508</v>
          </cell>
          <cell r="AI419">
            <v>0</v>
          </cell>
        </row>
        <row r="420">
          <cell r="E420" t="str">
            <v>610800010072</v>
          </cell>
          <cell r="AI420">
            <v>0</v>
          </cell>
        </row>
        <row r="421">
          <cell r="E421" t="str">
            <v>610800010249</v>
          </cell>
          <cell r="AI421">
            <v>0</v>
          </cell>
        </row>
        <row r="422">
          <cell r="E422" t="str">
            <v>610800060235</v>
          </cell>
          <cell r="AI422">
            <v>0</v>
          </cell>
        </row>
        <row r="423">
          <cell r="E423" t="str">
            <v>90003932023</v>
          </cell>
          <cell r="AI423">
            <v>0</v>
          </cell>
        </row>
        <row r="424">
          <cell r="E424" t="str">
            <v>610800080654</v>
          </cell>
          <cell r="AI424">
            <v>0</v>
          </cell>
        </row>
        <row r="425">
          <cell r="E425" t="str">
            <v>DLLA150P979</v>
          </cell>
          <cell r="AI425">
            <v>0</v>
          </cell>
        </row>
        <row r="426">
          <cell r="E426" t="str">
            <v>294-4585</v>
          </cell>
          <cell r="AI426">
            <v>0</v>
          </cell>
        </row>
        <row r="427">
          <cell r="E427" t="str">
            <v>BEBE4C08001</v>
          </cell>
          <cell r="AI427">
            <v>1</v>
          </cell>
        </row>
        <row r="428">
          <cell r="E428" t="str">
            <v>104130-1001</v>
          </cell>
          <cell r="AI428">
            <v>0</v>
          </cell>
        </row>
        <row r="429">
          <cell r="E429" t="str">
            <v>S-369</v>
          </cell>
          <cell r="AI429">
            <v>0</v>
          </cell>
        </row>
        <row r="430">
          <cell r="E430" t="str">
            <v>SB-369</v>
          </cell>
          <cell r="AI430">
            <v>0</v>
          </cell>
        </row>
        <row r="431">
          <cell r="E431" t="str">
            <v>I-369</v>
          </cell>
          <cell r="AI431">
            <v>0</v>
          </cell>
        </row>
        <row r="432">
          <cell r="E432" t="str">
            <v>Cs-369</v>
          </cell>
          <cell r="AI432">
            <v>0</v>
          </cell>
        </row>
        <row r="433">
          <cell r="E433" t="str">
            <v>3076489-PSG</v>
          </cell>
          <cell r="AI433">
            <v>0</v>
          </cell>
        </row>
        <row r="434">
          <cell r="E434" t="str">
            <v>V-369</v>
          </cell>
          <cell r="AI434">
            <v>0</v>
          </cell>
        </row>
        <row r="435">
          <cell r="E435" t="str">
            <v>CC-369</v>
          </cell>
          <cell r="AI435">
            <v>0</v>
          </cell>
        </row>
        <row r="436">
          <cell r="E436" t="str">
            <v>2768307000-CE3</v>
          </cell>
          <cell r="AI436">
            <v>0</v>
          </cell>
        </row>
        <row r="437">
          <cell r="E437" t="str">
            <v>BH6AD100R</v>
          </cell>
          <cell r="AI437">
            <v>0</v>
          </cell>
        </row>
        <row r="438">
          <cell r="E438" t="str">
            <v>2921190-0322-BDZ</v>
          </cell>
          <cell r="AI438">
            <v>0</v>
          </cell>
        </row>
        <row r="439">
          <cell r="E439" t="str">
            <v>2924530-0454-BDZ</v>
          </cell>
          <cell r="AI439">
            <v>0</v>
          </cell>
        </row>
        <row r="440">
          <cell r="E440" t="str">
            <v>295380-1742-BDZ</v>
          </cell>
          <cell r="AI440">
            <v>0</v>
          </cell>
        </row>
        <row r="441">
          <cell r="E441" t="str">
            <v>294380-0424-BDZ</v>
          </cell>
          <cell r="AI441">
            <v>0</v>
          </cell>
        </row>
        <row r="442">
          <cell r="E442" t="str">
            <v>2924530-0468-BDZ</v>
          </cell>
          <cell r="AI442">
            <v>0</v>
          </cell>
        </row>
        <row r="443">
          <cell r="E443" t="str">
            <v>37A00AA-124-BDZ</v>
          </cell>
          <cell r="AI443">
            <v>0</v>
          </cell>
        </row>
        <row r="444">
          <cell r="E444" t="str">
            <v>75000700263-CEIII</v>
          </cell>
          <cell r="AI444">
            <v>6</v>
          </cell>
        </row>
        <row r="445">
          <cell r="E445" t="str">
            <v>114142-0311-BDZ</v>
          </cell>
          <cell r="AI445">
            <v>0</v>
          </cell>
        </row>
        <row r="446">
          <cell r="E446" t="str">
            <v>4654988-BDZ</v>
          </cell>
          <cell r="AI446">
            <v>0</v>
          </cell>
        </row>
        <row r="447">
          <cell r="E447" t="str">
            <v>2924250-0190-BDZ</v>
          </cell>
          <cell r="AI447">
            <v>0</v>
          </cell>
        </row>
        <row r="448">
          <cell r="E448" t="str">
            <v>2953802877-BDZ</v>
          </cell>
          <cell r="AI448">
            <v>0</v>
          </cell>
        </row>
        <row r="449">
          <cell r="E449" t="str">
            <v>2924110-0037-BDZ</v>
          </cell>
          <cell r="AI449">
            <v>0</v>
          </cell>
        </row>
        <row r="450">
          <cell r="E450" t="str">
            <v>PNUP311RC3-BDZ</v>
          </cell>
          <cell r="AI450">
            <v>0</v>
          </cell>
        </row>
        <row r="451">
          <cell r="E451" t="str">
            <v>PAJ50480a-HSC-BDZ</v>
          </cell>
          <cell r="AI451">
            <v>0</v>
          </cell>
        </row>
        <row r="452">
          <cell r="E452" t="str">
            <v>PNUP307R-1-BDZ</v>
          </cell>
          <cell r="AI452">
            <v>0</v>
          </cell>
        </row>
        <row r="453">
          <cell r="E453" t="str">
            <v>PAJ502809B-BDZ</v>
          </cell>
          <cell r="AI453">
            <v>0</v>
          </cell>
        </row>
        <row r="454">
          <cell r="E454" t="str">
            <v>MP369728-BDZ</v>
          </cell>
          <cell r="AI454">
            <v>0</v>
          </cell>
        </row>
        <row r="455">
          <cell r="E455" t="str">
            <v>FP369758-BDZ</v>
          </cell>
          <cell r="AI455">
            <v>0</v>
          </cell>
        </row>
        <row r="456">
          <cell r="E456">
            <v>262</v>
          </cell>
          <cell r="AI456">
            <v>25</v>
          </cell>
        </row>
        <row r="457">
          <cell r="E457" t="str">
            <v>1154158471-CNC</v>
          </cell>
          <cell r="AI457">
            <v>0</v>
          </cell>
        </row>
        <row r="458">
          <cell r="E458" t="str">
            <v>R-369</v>
          </cell>
          <cell r="AI458">
            <v>0</v>
          </cell>
        </row>
        <row r="459">
          <cell r="E459" t="str">
            <v>1876183290-BDZ</v>
          </cell>
          <cell r="AI459">
            <v>0</v>
          </cell>
        </row>
        <row r="460">
          <cell r="E460" t="str">
            <v>8976034144-BDZ</v>
          </cell>
          <cell r="AI460">
            <v>0</v>
          </cell>
        </row>
        <row r="461">
          <cell r="E461" t="str">
            <v>SE210</v>
          </cell>
          <cell r="AI461">
            <v>0</v>
          </cell>
        </row>
        <row r="462">
          <cell r="E462" t="str">
            <v>RE515501</v>
          </cell>
          <cell r="AI462">
            <v>0</v>
          </cell>
        </row>
        <row r="463">
          <cell r="E463">
            <v>610800060198</v>
          </cell>
          <cell r="AI463">
            <v>0</v>
          </cell>
        </row>
        <row r="464">
          <cell r="E464">
            <v>610800040354</v>
          </cell>
          <cell r="AI464">
            <v>0</v>
          </cell>
        </row>
        <row r="465">
          <cell r="E465">
            <v>61800110045</v>
          </cell>
          <cell r="AI465">
            <v>0</v>
          </cell>
        </row>
        <row r="466">
          <cell r="E466">
            <v>190320035</v>
          </cell>
          <cell r="AI466">
            <v>0</v>
          </cell>
        </row>
        <row r="467">
          <cell r="E467">
            <v>61560110226</v>
          </cell>
          <cell r="AI467">
            <v>0</v>
          </cell>
        </row>
        <row r="468">
          <cell r="E468">
            <v>610800040021</v>
          </cell>
          <cell r="AI468">
            <v>0</v>
          </cell>
        </row>
        <row r="469">
          <cell r="E469">
            <v>90003962019</v>
          </cell>
          <cell r="AI469">
            <v>0</v>
          </cell>
        </row>
        <row r="470">
          <cell r="E470">
            <v>610800060338</v>
          </cell>
          <cell r="AI470">
            <v>0</v>
          </cell>
        </row>
        <row r="471">
          <cell r="E471">
            <v>90017010004</v>
          </cell>
          <cell r="AI471">
            <v>0</v>
          </cell>
        </row>
        <row r="472">
          <cell r="E472">
            <v>90017010007</v>
          </cell>
          <cell r="AI472">
            <v>0</v>
          </cell>
        </row>
        <row r="473">
          <cell r="E473">
            <v>612630120004</v>
          </cell>
          <cell r="AI473">
            <v>0</v>
          </cell>
        </row>
        <row r="474">
          <cell r="E474">
            <v>90013550016</v>
          </cell>
          <cell r="AI474">
            <v>0</v>
          </cell>
        </row>
        <row r="475">
          <cell r="E475" t="str">
            <v>K3V638P604/E04</v>
          </cell>
          <cell r="AI475">
            <v>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showGridLines="0" zoomScaleNormal="100" workbookViewId="0">
      <selection activeCell="F8" sqref="F8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10" t="s">
        <v>17</v>
      </c>
      <c r="D1" s="2"/>
      <c r="E1" s="37"/>
      <c r="F1" s="37"/>
    </row>
    <row r="2" spans="1:8" ht="15.75" customHeight="1" x14ac:dyDescent="0.25">
      <c r="A2" s="8" t="s">
        <v>14</v>
      </c>
      <c r="B2" s="1"/>
      <c r="C2" s="10" t="s">
        <v>18</v>
      </c>
      <c r="D2" s="2"/>
      <c r="E2" s="37"/>
      <c r="F2" s="38"/>
    </row>
    <row r="3" spans="1:8" ht="15.75" customHeight="1" x14ac:dyDescent="0.25">
      <c r="A3" s="8" t="s">
        <v>4</v>
      </c>
      <c r="B3" s="9"/>
      <c r="C3" s="14" t="s">
        <v>15</v>
      </c>
      <c r="D3" s="2"/>
      <c r="E3" s="3"/>
    </row>
    <row r="4" spans="1:8" ht="15.75" customHeight="1" x14ac:dyDescent="0.25">
      <c r="A4" s="8" t="s">
        <v>5</v>
      </c>
      <c r="B4" s="9"/>
      <c r="C4" s="10" t="s">
        <v>15</v>
      </c>
      <c r="D4" s="2"/>
      <c r="E4" s="4"/>
    </row>
    <row r="5" spans="1:8" ht="15.75" x14ac:dyDescent="0.25">
      <c r="A5" s="8" t="s">
        <v>6</v>
      </c>
      <c r="B5" s="10"/>
      <c r="C5" s="10" t="s">
        <v>19</v>
      </c>
      <c r="D5" s="5"/>
      <c r="E5" s="4"/>
    </row>
    <row r="6" spans="1:8" ht="15.75" x14ac:dyDescent="0.25">
      <c r="A6" s="8" t="s">
        <v>10</v>
      </c>
      <c r="B6" s="10"/>
      <c r="C6" s="10" t="s">
        <v>20</v>
      </c>
      <c r="D6" s="5"/>
      <c r="E6" s="4"/>
    </row>
    <row r="7" spans="1:8" ht="15.75" x14ac:dyDescent="0.25">
      <c r="A7" s="8" t="s">
        <v>13</v>
      </c>
      <c r="B7" s="10"/>
      <c r="C7" s="10" t="s">
        <v>21</v>
      </c>
      <c r="D7" s="5"/>
      <c r="E7" s="4"/>
    </row>
    <row r="8" spans="1:8" ht="15.75" x14ac:dyDescent="0.25">
      <c r="A8" s="8" t="s">
        <v>11</v>
      </c>
      <c r="B8" s="10"/>
      <c r="C8" s="10" t="s">
        <v>15</v>
      </c>
      <c r="D8" s="5"/>
      <c r="E8" s="4"/>
    </row>
    <row r="9" spans="1:8" ht="15.75" x14ac:dyDescent="0.25">
      <c r="A9" s="8" t="s">
        <v>12</v>
      </c>
      <c r="B9" s="10"/>
      <c r="C9" s="14" t="s">
        <v>15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2"/>
      <c r="H10" s="12"/>
    </row>
    <row r="11" spans="1:8" ht="26.25" customHeight="1" x14ac:dyDescent="0.25">
      <c r="A11" s="7" t="s">
        <v>0</v>
      </c>
      <c r="B11" s="16" t="s">
        <v>8</v>
      </c>
      <c r="C11" s="11" t="s">
        <v>1</v>
      </c>
      <c r="D11" s="11" t="s">
        <v>7</v>
      </c>
      <c r="E11" s="11" t="s">
        <v>2</v>
      </c>
      <c r="F11" s="15" t="s">
        <v>9</v>
      </c>
      <c r="G11" s="13"/>
      <c r="H11" s="12"/>
    </row>
    <row r="12" spans="1:8" ht="26.25" customHeight="1" x14ac:dyDescent="0.25">
      <c r="A12" s="7"/>
      <c r="B12" s="16" t="s">
        <v>16</v>
      </c>
      <c r="C12" s="17" t="s">
        <v>22</v>
      </c>
      <c r="D12" s="11" t="s">
        <v>15</v>
      </c>
      <c r="E12" s="11">
        <v>4</v>
      </c>
      <c r="F12" s="15" t="s">
        <v>29</v>
      </c>
      <c r="G12" s="13"/>
      <c r="H12" s="12"/>
    </row>
    <row r="13" spans="1:8" ht="26.25" customHeight="1" x14ac:dyDescent="0.25">
      <c r="A13" s="7"/>
      <c r="B13" s="16" t="s">
        <v>23</v>
      </c>
      <c r="C13" s="17" t="s">
        <v>24</v>
      </c>
      <c r="D13" s="11" t="s">
        <v>15</v>
      </c>
      <c r="E13" s="11">
        <v>4</v>
      </c>
      <c r="F13" s="15"/>
      <c r="G13" s="13"/>
      <c r="H13" s="12"/>
    </row>
    <row r="14" spans="1:8" ht="27.75" customHeight="1" x14ac:dyDescent="0.25">
      <c r="A14" s="7"/>
      <c r="B14" s="11" t="s">
        <v>25</v>
      </c>
      <c r="C14" s="17" t="s">
        <v>27</v>
      </c>
      <c r="D14" s="11" t="s">
        <v>15</v>
      </c>
      <c r="E14" s="11">
        <v>4</v>
      </c>
      <c r="F14" s="15"/>
      <c r="G14" s="13"/>
      <c r="H14" s="12"/>
    </row>
    <row r="15" spans="1:8" ht="27.75" customHeight="1" x14ac:dyDescent="0.25">
      <c r="A15" s="7"/>
      <c r="B15" s="11" t="s">
        <v>26</v>
      </c>
      <c r="C15" s="17" t="s">
        <v>28</v>
      </c>
      <c r="D15" s="11" t="s">
        <v>15</v>
      </c>
      <c r="E15" s="11">
        <v>4</v>
      </c>
      <c r="F15" s="15"/>
      <c r="G15" s="13"/>
      <c r="H15" s="12"/>
    </row>
  </sheetData>
  <mergeCells count="2">
    <mergeCell ref="E1:F1"/>
    <mergeCell ref="E2:F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"/>
  <sheetViews>
    <sheetView showGridLines="0" tabSelected="1" zoomScaleNormal="100" workbookViewId="0">
      <selection activeCell="N5" sqref="N5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7" width="9.140625" style="6" hidden="1" customWidth="1"/>
    <col min="8" max="8" width="11.140625" style="33" customWidth="1"/>
    <col min="9" max="9" width="11.140625" style="33" hidden="1" customWidth="1"/>
    <col min="10" max="11" width="18.5703125" style="28" hidden="1" customWidth="1"/>
    <col min="12" max="13" width="18.5703125" style="6" customWidth="1"/>
    <col min="14" max="14" width="41.5703125" customWidth="1"/>
  </cols>
  <sheetData>
    <row r="1" spans="1:16" ht="17.25" customHeight="1" x14ac:dyDescent="0.25">
      <c r="A1" s="8" t="s">
        <v>3</v>
      </c>
      <c r="B1" s="1"/>
      <c r="C1" s="10" t="s">
        <v>17</v>
      </c>
      <c r="D1" s="2"/>
      <c r="E1" s="37"/>
      <c r="F1" s="37"/>
      <c r="G1" s="37"/>
      <c r="H1" s="39"/>
      <c r="I1" s="39"/>
      <c r="J1" s="40"/>
      <c r="K1" s="40"/>
      <c r="L1" s="37"/>
      <c r="M1" s="37"/>
      <c r="N1" s="37"/>
    </row>
    <row r="2" spans="1:16" ht="15.75" customHeight="1" x14ac:dyDescent="0.25">
      <c r="A2" s="8" t="s">
        <v>14</v>
      </c>
      <c r="B2" s="1"/>
      <c r="C2" s="10" t="s">
        <v>18</v>
      </c>
      <c r="D2" s="2"/>
      <c r="E2" s="37"/>
      <c r="F2" s="37"/>
      <c r="G2" s="37"/>
      <c r="H2" s="39"/>
      <c r="I2" s="39"/>
      <c r="J2" s="40"/>
      <c r="K2" s="40"/>
      <c r="L2" s="37"/>
      <c r="M2" s="37"/>
      <c r="N2" s="38"/>
    </row>
    <row r="3" spans="1:16" ht="15.75" customHeight="1" x14ac:dyDescent="0.25">
      <c r="A3" s="8" t="s">
        <v>4</v>
      </c>
      <c r="B3" s="18"/>
      <c r="C3" s="14" t="s">
        <v>15</v>
      </c>
      <c r="D3" s="2"/>
      <c r="E3" s="18"/>
      <c r="F3" s="18"/>
      <c r="G3" s="18"/>
      <c r="H3" s="29"/>
      <c r="I3" s="29"/>
      <c r="J3" s="25"/>
      <c r="K3" s="25"/>
      <c r="L3" s="18"/>
      <c r="M3" s="18"/>
    </row>
    <row r="4" spans="1:16" ht="15.75" customHeight="1" x14ac:dyDescent="0.25">
      <c r="A4" s="8" t="s">
        <v>5</v>
      </c>
      <c r="B4" s="18"/>
      <c r="C4" s="10" t="s">
        <v>15</v>
      </c>
      <c r="D4" s="2"/>
      <c r="E4" s="4"/>
      <c r="F4" s="4"/>
      <c r="G4" s="4"/>
      <c r="H4" s="30"/>
      <c r="I4" s="30"/>
      <c r="J4" s="26"/>
      <c r="K4" s="26"/>
      <c r="L4" s="4"/>
      <c r="M4" s="4"/>
    </row>
    <row r="5" spans="1:16" ht="15.75" x14ac:dyDescent="0.25">
      <c r="A5" s="8" t="s">
        <v>6</v>
      </c>
      <c r="B5" s="10"/>
      <c r="C5" s="10" t="s">
        <v>19</v>
      </c>
      <c r="D5" s="5"/>
      <c r="E5" s="4"/>
      <c r="F5" s="4"/>
      <c r="G5" s="4"/>
      <c r="H5" s="30"/>
      <c r="I5" s="30"/>
      <c r="J5" s="26"/>
      <c r="K5" s="26"/>
      <c r="L5" s="4"/>
      <c r="M5" s="4"/>
    </row>
    <row r="6" spans="1:16" ht="15.75" x14ac:dyDescent="0.25">
      <c r="A6" s="8" t="s">
        <v>10</v>
      </c>
      <c r="B6" s="10"/>
      <c r="C6" s="10" t="s">
        <v>20</v>
      </c>
      <c r="D6" s="5"/>
      <c r="E6" s="4"/>
      <c r="F6" s="4"/>
      <c r="G6" s="4"/>
      <c r="H6" s="30"/>
      <c r="I6" s="30"/>
      <c r="J6" s="26"/>
      <c r="K6" s="26"/>
      <c r="L6" s="4"/>
      <c r="M6" s="4"/>
    </row>
    <row r="7" spans="1:16" ht="15.75" x14ac:dyDescent="0.25">
      <c r="A7" s="8" t="s">
        <v>13</v>
      </c>
      <c r="B7" s="10"/>
      <c r="C7" s="10" t="s">
        <v>21</v>
      </c>
      <c r="D7" s="5"/>
      <c r="E7" s="4"/>
      <c r="F7" s="4"/>
      <c r="G7" s="4"/>
      <c r="H7" s="30"/>
      <c r="I7" s="26"/>
      <c r="J7" s="26"/>
      <c r="K7" s="26"/>
      <c r="L7" s="4"/>
      <c r="M7" s="4"/>
    </row>
    <row r="8" spans="1:16" ht="15.75" x14ac:dyDescent="0.25">
      <c r="A8" s="8" t="s">
        <v>11</v>
      </c>
      <c r="B8" s="10"/>
      <c r="C8" s="10" t="s">
        <v>15</v>
      </c>
      <c r="D8" s="5"/>
      <c r="E8" s="4"/>
      <c r="F8" s="4"/>
      <c r="G8" s="4"/>
      <c r="H8" s="30"/>
      <c r="I8" s="30"/>
      <c r="J8" s="26"/>
      <c r="K8" s="26"/>
      <c r="L8" s="4"/>
      <c r="M8" s="4"/>
    </row>
    <row r="9" spans="1:16" ht="15.75" x14ac:dyDescent="0.25">
      <c r="A9" s="8" t="s">
        <v>12</v>
      </c>
      <c r="B9" s="10"/>
      <c r="C9" s="14" t="s">
        <v>15</v>
      </c>
      <c r="D9" s="5"/>
      <c r="E9" s="4"/>
      <c r="F9" s="4"/>
      <c r="G9" s="4"/>
      <c r="H9" s="30"/>
      <c r="I9" s="36"/>
      <c r="J9" s="26"/>
      <c r="K9" s="26"/>
      <c r="L9" s="4"/>
      <c r="M9" s="4"/>
    </row>
    <row r="10" spans="1:16" ht="15.75" x14ac:dyDescent="0.25">
      <c r="A10" s="1"/>
      <c r="B10" s="10"/>
      <c r="C10" s="10"/>
      <c r="D10" s="5"/>
      <c r="E10" s="5"/>
      <c r="F10" s="5" t="s">
        <v>45</v>
      </c>
      <c r="G10" s="5" t="s">
        <v>45</v>
      </c>
      <c r="H10" s="31"/>
      <c r="I10" s="31"/>
      <c r="J10" s="27"/>
      <c r="K10" s="27"/>
      <c r="L10" s="5"/>
      <c r="M10" s="5"/>
      <c r="O10" s="12"/>
      <c r="P10" s="12"/>
    </row>
    <row r="11" spans="1:16" ht="26.25" customHeight="1" x14ac:dyDescent="0.25">
      <c r="A11" s="7" t="s">
        <v>0</v>
      </c>
      <c r="B11" s="16" t="s">
        <v>8</v>
      </c>
      <c r="C11" s="11" t="s">
        <v>1</v>
      </c>
      <c r="D11" s="11" t="s">
        <v>7</v>
      </c>
      <c r="E11" s="11" t="s">
        <v>2</v>
      </c>
      <c r="F11" s="11" t="s">
        <v>46</v>
      </c>
      <c r="G11" s="11" t="s">
        <v>42</v>
      </c>
      <c r="H11" s="32"/>
      <c r="I11" s="32"/>
      <c r="J11" s="19" t="s">
        <v>30</v>
      </c>
      <c r="K11" s="19" t="s">
        <v>31</v>
      </c>
      <c r="L11" s="11" t="s">
        <v>32</v>
      </c>
      <c r="M11" s="11" t="s">
        <v>33</v>
      </c>
      <c r="N11" s="15" t="s">
        <v>9</v>
      </c>
      <c r="O11" s="13"/>
      <c r="P11" s="12"/>
    </row>
    <row r="12" spans="1:16" ht="26.25" customHeight="1" x14ac:dyDescent="0.25">
      <c r="A12" s="7">
        <v>1</v>
      </c>
      <c r="B12" s="16" t="s">
        <v>16</v>
      </c>
      <c r="C12" s="17" t="s">
        <v>22</v>
      </c>
      <c r="D12" s="11" t="s">
        <v>15</v>
      </c>
      <c r="E12" s="11">
        <v>4</v>
      </c>
      <c r="F12" s="11" t="e">
        <f>INDEX('[1]Balance (Stock Control)'!$AK:$AK,MATCH(C12,'[1]Balance (Stock Control)'!$F:$F,0))</f>
        <v>#N/A</v>
      </c>
      <c r="G12" s="11">
        <f>INDEX('[2]Balance (Stock Control)'!$AI:$AI,MATCH(C12,'[2]Balance (Stock Control)'!$E:$E,0))</f>
        <v>4</v>
      </c>
      <c r="H12" s="11"/>
      <c r="I12" s="11"/>
      <c r="J12" s="19">
        <v>46.885245901639365</v>
      </c>
      <c r="K12" s="19">
        <f>J12*E12</f>
        <v>187.54098360655746</v>
      </c>
      <c r="L12" s="11" t="s">
        <v>43</v>
      </c>
      <c r="M12" s="11" t="s">
        <v>44</v>
      </c>
      <c r="N12" s="15" t="s">
        <v>29</v>
      </c>
      <c r="O12" s="13"/>
      <c r="P12" s="12"/>
    </row>
    <row r="13" spans="1:16" ht="26.25" customHeight="1" x14ac:dyDescent="0.25">
      <c r="A13" s="7">
        <v>2</v>
      </c>
      <c r="B13" s="16" t="s">
        <v>23</v>
      </c>
      <c r="C13" s="17" t="s">
        <v>24</v>
      </c>
      <c r="D13" s="11" t="s">
        <v>15</v>
      </c>
      <c r="E13" s="43">
        <v>4</v>
      </c>
      <c r="F13" s="11" t="e">
        <f>INDEX('[1]Balance (Stock Control)'!$AK:$AK,MATCH(C13,'[1]Balance (Stock Control)'!$F:$F,0))</f>
        <v>#N/A</v>
      </c>
      <c r="G13" s="11" t="e">
        <f>INDEX('[2]Balance (Stock Control)'!$AI:$AI,MATCH(C13,'[2]Balance (Stock Control)'!$E:$E,0))</f>
        <v>#N/A</v>
      </c>
      <c r="H13" s="34">
        <v>35000</v>
      </c>
      <c r="I13" s="34">
        <v>38500</v>
      </c>
      <c r="J13" s="41">
        <v>12.03125</v>
      </c>
      <c r="K13" s="41">
        <f t="shared" ref="K13:K15" si="0">J13*E13</f>
        <v>48.125</v>
      </c>
      <c r="L13" s="43" t="s">
        <v>47</v>
      </c>
      <c r="M13" s="43" t="s">
        <v>47</v>
      </c>
      <c r="N13" s="15"/>
      <c r="O13" s="13"/>
      <c r="P13" s="12"/>
    </row>
    <row r="14" spans="1:16" ht="27.75" customHeight="1" x14ac:dyDescent="0.25">
      <c r="A14" s="7">
        <v>3</v>
      </c>
      <c r="B14" s="11" t="s">
        <v>41</v>
      </c>
      <c r="C14" s="17" t="s">
        <v>27</v>
      </c>
      <c r="D14" s="11" t="s">
        <v>15</v>
      </c>
      <c r="E14" s="44"/>
      <c r="F14" s="11" t="e">
        <f>INDEX('[1]Balance (Stock Control)'!$AK:$AK,MATCH(C14,'[1]Balance (Stock Control)'!$F:$F,0))</f>
        <v>#N/A</v>
      </c>
      <c r="G14" s="11" t="e">
        <f>INDEX('[2]Balance (Stock Control)'!$AI:$AI,MATCH(C14,'[2]Balance (Stock Control)'!$E:$E,0))</f>
        <v>#N/A</v>
      </c>
      <c r="H14" s="35"/>
      <c r="I14" s="35"/>
      <c r="J14" s="42"/>
      <c r="K14" s="42"/>
      <c r="L14" s="44"/>
      <c r="M14" s="44"/>
      <c r="N14" s="15"/>
      <c r="O14" s="13"/>
      <c r="P14" s="12"/>
    </row>
    <row r="15" spans="1:16" ht="27.75" customHeight="1" x14ac:dyDescent="0.25">
      <c r="A15" s="7">
        <v>4</v>
      </c>
      <c r="B15" s="11" t="s">
        <v>26</v>
      </c>
      <c r="C15" s="17" t="s">
        <v>28</v>
      </c>
      <c r="D15" s="11" t="s">
        <v>15</v>
      </c>
      <c r="E15" s="11">
        <v>4</v>
      </c>
      <c r="F15" s="11" t="e">
        <f>INDEX('[1]Balance (Stock Control)'!$AK:$AK,MATCH(C15,'[1]Balance (Stock Control)'!$F:$F,0))</f>
        <v>#N/A</v>
      </c>
      <c r="G15" s="11" t="e">
        <f>INDEX('[2]Balance (Stock Control)'!$AI:$AI,MATCH(C15,'[2]Balance (Stock Control)'!$E:$E,0))</f>
        <v>#N/A</v>
      </c>
      <c r="H15" s="32">
        <v>2000</v>
      </c>
      <c r="I15" s="32">
        <v>2200</v>
      </c>
      <c r="J15" s="19">
        <v>0.6875</v>
      </c>
      <c r="K15" s="19">
        <f t="shared" si="0"/>
        <v>2.75</v>
      </c>
      <c r="L15" s="11" t="s">
        <v>47</v>
      </c>
      <c r="M15" s="11" t="s">
        <v>47</v>
      </c>
      <c r="N15" s="15"/>
      <c r="O15" s="13"/>
      <c r="P15" s="12"/>
    </row>
    <row r="16" spans="1:16" ht="24" customHeight="1" x14ac:dyDescent="0.25">
      <c r="J16" s="19" t="s">
        <v>34</v>
      </c>
      <c r="K16" s="19">
        <f>SUM(K12:K15)</f>
        <v>238.41598360655746</v>
      </c>
    </row>
    <row r="18" spans="2:9" x14ac:dyDescent="0.25">
      <c r="B18" s="20" t="s">
        <v>35</v>
      </c>
      <c r="C18" s="21">
        <v>45218</v>
      </c>
      <c r="D18"/>
      <c r="E18"/>
      <c r="H18" s="28"/>
    </row>
    <row r="19" spans="2:9" x14ac:dyDescent="0.25">
      <c r="B19" s="20" t="s">
        <v>36</v>
      </c>
      <c r="C19" s="21">
        <v>45219</v>
      </c>
      <c r="D19"/>
      <c r="E19"/>
      <c r="H19" s="28"/>
      <c r="I19" s="28"/>
    </row>
    <row r="20" spans="2:9" x14ac:dyDescent="0.25">
      <c r="B20" s="20" t="s">
        <v>37</v>
      </c>
      <c r="C20" s="22"/>
      <c r="D20"/>
      <c r="E20"/>
    </row>
    <row r="21" spans="2:9" ht="15.75" x14ac:dyDescent="0.25">
      <c r="B21" s="23" t="s">
        <v>38</v>
      </c>
      <c r="C21" s="23" t="s">
        <v>39</v>
      </c>
      <c r="D21" s="23"/>
      <c r="E21" s="23"/>
    </row>
    <row r="22" spans="2:9" ht="15.75" x14ac:dyDescent="0.25">
      <c r="B22" s="23"/>
      <c r="C22" s="23" t="s">
        <v>40</v>
      </c>
      <c r="D22" s="23"/>
      <c r="E22" s="23"/>
    </row>
    <row r="23" spans="2:9" ht="15.75" x14ac:dyDescent="0.25">
      <c r="B23" s="24"/>
      <c r="C23" s="23"/>
      <c r="D23" s="23"/>
      <c r="E23" s="23"/>
    </row>
  </sheetData>
  <autoFilter ref="A11:P15"/>
  <mergeCells count="7">
    <mergeCell ref="E1:N1"/>
    <mergeCell ref="E2:N2"/>
    <mergeCell ref="J13:J14"/>
    <mergeCell ref="K13:K14"/>
    <mergeCell ref="L13:L14"/>
    <mergeCell ref="M13:M14"/>
    <mergeCell ref="E13:E14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100-2023090105</vt:lpstr>
      <vt:lpstr>100-2023090105 (Quo)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2023-10-24T07:16:05Z</dcterms:modified>
</cp:coreProperties>
</file>