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<sst xmlns="http://schemas.openxmlformats.org/spreadsheetml/2006/main" count="64" uniqueCount="44">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</sst>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  <xf numFmtId="164" fontId="15" fillId="4" borderId="5" xfId="1" applyNumberFormat="1" applyFont="1" applyFill="1" applyBorder="1" applyAlignment="1">
      <alignment vertical="center"/>
    </xf>
    <xf numFmtId="164" fontId="15" fillId="4" borderId="5" xfId="1" applyNumberFormat="1" applyFont="1" applyFill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A9" sqref="A9:W9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1" t="s">
        <v>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27" s="6" customFormat="1" ht="27" customHeight="1" x14ac:dyDescent="0.2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</row>
    <row r="4" spans="1:27" s="20" customFormat="1" ht="18.75" x14ac:dyDescent="0.25">
      <c r="A4" s="47" t="s">
        <v>0</v>
      </c>
      <c r="B4" s="47" t="s">
        <v>1</v>
      </c>
      <c r="C4" s="43" t="s">
        <v>2</v>
      </c>
      <c r="D4" s="44"/>
      <c r="E4" s="45" t="s">
        <v>3</v>
      </c>
      <c r="F4" s="46"/>
      <c r="G4" s="45" t="s">
        <v>4</v>
      </c>
      <c r="H4" s="46"/>
      <c r="I4" s="45" t="s">
        <v>16</v>
      </c>
      <c r="J4" s="46"/>
      <c r="K4" s="45" t="s">
        <v>17</v>
      </c>
      <c r="L4" s="46"/>
      <c r="M4" s="43" t="s">
        <v>18</v>
      </c>
      <c r="N4" s="44"/>
      <c r="O4" s="43" t="s">
        <v>5</v>
      </c>
      <c r="P4" s="44"/>
      <c r="Q4" s="45" t="s">
        <v>6</v>
      </c>
      <c r="R4" s="46"/>
      <c r="S4" s="45" t="s">
        <v>7</v>
      </c>
      <c r="T4" s="46"/>
      <c r="U4" s="45" t="s">
        <v>8</v>
      </c>
      <c r="V4" s="46"/>
      <c r="W4" s="47" t="s">
        <v>19</v>
      </c>
    </row>
    <row r="5" spans="1:27" s="20" customFormat="1" ht="18.75" x14ac:dyDescent="0.25">
      <c r="A5" s="48"/>
      <c r="B5" s="48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8"/>
    </row>
    <row r="6" spans="1:27" s="24" customFormat="1" ht="18.75" x14ac:dyDescent="0.25">
      <c r="A6" s="51">
        <v>1</v>
      </c>
      <c r="B6" s="52" t="s">
        <v>28</v>
      </c>
      <c r="C6" s="53">
        <v>300000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>
        <f t="shared" ref="U6:U11" si="0">C6+E6+G6+I6+K6+M6+O6+Q6+S6</f>
        <v>300000</v>
      </c>
      <c r="V6" s="54">
        <f t="shared" ref="V6:V9" si="1">D6+F6+H6+J6+L6+N6+P6+R6+T6</f>
        <v>0</v>
      </c>
      <c r="W6" s="55" t="s">
        <v>43</v>
      </c>
      <c r="AA6" s="24">
        <v>630000</v>
      </c>
    </row>
    <row r="7" spans="1:27" s="24" customFormat="1" ht="18.75" x14ac:dyDescent="0.25">
      <c r="A7" s="51">
        <v>2</v>
      </c>
      <c r="B7" s="52" t="s">
        <v>36</v>
      </c>
      <c r="C7" s="53">
        <v>700000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>
        <f>SUM(C7)</f>
        <v>700000</v>
      </c>
      <c r="V7" s="54"/>
      <c r="W7" s="55" t="s">
        <v>39</v>
      </c>
      <c r="AA7" s="24">
        <v>950000</v>
      </c>
    </row>
    <row r="8" spans="1:27" s="24" customFormat="1" ht="18.75" x14ac:dyDescent="0.25">
      <c r="A8" s="51">
        <v>3</v>
      </c>
      <c r="B8" s="52" t="s">
        <v>30</v>
      </c>
      <c r="C8" s="56">
        <v>100000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>
        <f t="shared" si="0"/>
        <v>100000</v>
      </c>
      <c r="V8" s="54">
        <f t="shared" si="1"/>
        <v>0</v>
      </c>
      <c r="W8" s="52" t="s">
        <v>42</v>
      </c>
      <c r="AA8" s="24">
        <v>1300000</v>
      </c>
    </row>
    <row r="9" spans="1:27" s="24" customFormat="1" ht="18.75" x14ac:dyDescent="0.25">
      <c r="A9" s="51">
        <v>4</v>
      </c>
      <c r="B9" s="52" t="s">
        <v>31</v>
      </c>
      <c r="C9" s="57">
        <v>600000</v>
      </c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>
        <f t="shared" si="0"/>
        <v>600000</v>
      </c>
      <c r="V9" s="54">
        <f t="shared" si="1"/>
        <v>0</v>
      </c>
      <c r="W9" s="55" t="s">
        <v>37</v>
      </c>
    </row>
    <row r="10" spans="1:27" s="24" customFormat="1" ht="18.75" x14ac:dyDescent="0.25">
      <c r="A10" s="22">
        <v>5</v>
      </c>
      <c r="B10" s="25" t="s">
        <v>34</v>
      </c>
      <c r="C10" s="39">
        <v>300000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300000</v>
      </c>
      <c r="V10" s="7"/>
      <c r="W10" s="23" t="s">
        <v>38</v>
      </c>
    </row>
    <row r="11" spans="1:27" s="24" customFormat="1" ht="37.5" x14ac:dyDescent="0.25">
      <c r="A11" s="22">
        <v>6</v>
      </c>
      <c r="B11" s="23" t="s">
        <v>35</v>
      </c>
      <c r="C11" s="33">
        <f>1995000+300000</f>
        <v>2295000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2295000</v>
      </c>
      <c r="V11" s="7"/>
      <c r="W11" s="25" t="s">
        <v>41</v>
      </c>
    </row>
    <row r="12" spans="1:27" s="29" customFormat="1" ht="19.5" thickBot="1" x14ac:dyDescent="0.3">
      <c r="A12" s="26"/>
      <c r="B12" s="27" t="s">
        <v>11</v>
      </c>
      <c r="C12" s="28">
        <f>SUM(C6:C11)</f>
        <v>4295000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4295000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50" t="s">
        <v>12</v>
      </c>
      <c r="B18" s="50"/>
      <c r="Q18" s="49" t="s">
        <v>13</v>
      </c>
      <c r="R18" s="49"/>
      <c r="S18" s="49"/>
      <c r="T18" s="49"/>
      <c r="U18" s="49"/>
      <c r="V18" s="49" t="s">
        <v>14</v>
      </c>
      <c r="W18" s="49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42"/>
      <c r="H22" s="42"/>
      <c r="I22" s="42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40"/>
      <c r="H23" s="40"/>
      <c r="I23" s="40"/>
      <c r="Q23" s="14" t="s">
        <v>20</v>
      </c>
      <c r="R23" s="40" t="s">
        <v>26</v>
      </c>
      <c r="S23" s="40"/>
      <c r="T23" s="40"/>
      <c r="U23" s="40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40"/>
      <c r="H24" s="40"/>
      <c r="I24" s="40"/>
      <c r="Q24" s="14" t="s">
        <v>21</v>
      </c>
      <c r="R24" s="40" t="s">
        <v>22</v>
      </c>
      <c r="S24" s="40"/>
      <c r="T24" s="40"/>
      <c r="U24" s="40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40" t="s">
        <v>27</v>
      </c>
      <c r="S25" s="40"/>
      <c r="T25" s="40"/>
      <c r="U25" s="40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40"/>
      <c r="R29" s="40"/>
      <c r="S29" s="40"/>
      <c r="T29" s="40"/>
      <c r="U29" s="40"/>
      <c r="V29" s="3"/>
    </row>
    <row r="30" spans="1:23" ht="23.25" x14ac:dyDescent="0.35">
      <c r="B30" s="32"/>
      <c r="Q30" s="40"/>
      <c r="R30" s="40"/>
      <c r="S30" s="40"/>
      <c r="T30" s="40"/>
      <c r="U30" s="40"/>
      <c r="V30" s="3"/>
    </row>
    <row r="31" spans="1:23" ht="15.75" x14ac:dyDescent="0.2">
      <c r="Q31" s="40"/>
      <c r="R31" s="40"/>
      <c r="S31" s="40"/>
      <c r="T31" s="40"/>
      <c r="U31" s="40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2023-10-05T08:08:10Z</dcterms:modified>
</cp:coreProperties>
</file>