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  <sheet name="CASH ON HAND (MMK) (2)" sheetId="19" r:id="rId3"/>
  </sheets>
  <definedNames>
    <definedName name="_xlnm._FilterDatabase" localSheetId="1" hidden="1">'CASH ON HAND (MMK)'!$A$1:$K$355</definedName>
    <definedName name="_xlnm._FilterDatabase" localSheetId="2" hidden="1">'CASH ON HAND (MMK) (2)'!$A$1:$K$355</definedName>
    <definedName name="advance_id" localSheetId="1">'CASH ON HAND (MMK)'!$M$55</definedName>
    <definedName name="advance_id" localSheetId="2">'CASH ON HAND (MMK) (2)'!$M$55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9" l="1"/>
  <c r="J235" i="19"/>
  <c r="J211" i="19"/>
  <c r="J193" i="19"/>
  <c r="J182" i="19"/>
  <c r="J150" i="19"/>
  <c r="J138" i="19"/>
  <c r="J127" i="19"/>
  <c r="J107" i="19"/>
  <c r="J96" i="19"/>
  <c r="J13" i="19"/>
  <c r="J27" i="19" s="1"/>
  <c r="J9" i="19"/>
  <c r="J28" i="19" s="1"/>
  <c r="J47" i="19" s="1"/>
  <c r="J74" i="19" s="1"/>
  <c r="J85" i="19" s="1"/>
  <c r="J8" i="19"/>
  <c r="J10" i="19" l="1"/>
  <c r="J29" i="19"/>
  <c r="J32" i="19"/>
  <c r="J46" i="19" s="1"/>
  <c r="J48" i="19" l="1"/>
  <c r="J51" i="19"/>
  <c r="J73" i="19" s="1"/>
  <c r="J253" i="16"/>
  <c r="J75" i="19" l="1"/>
  <c r="J78" i="19"/>
  <c r="J84" i="19" s="1"/>
  <c r="J235" i="16"/>
  <c r="J86" i="19" l="1"/>
  <c r="J89" i="19"/>
  <c r="J95" i="19" s="1"/>
  <c r="J211" i="16"/>
  <c r="J97" i="19" l="1"/>
  <c r="J100" i="19"/>
  <c r="J106" i="19" s="1"/>
  <c r="J193" i="16"/>
  <c r="J108" i="19" l="1"/>
  <c r="J111" i="19"/>
  <c r="J126" i="19" s="1"/>
  <c r="J182" i="16"/>
  <c r="J128" i="19" l="1"/>
  <c r="J131" i="19"/>
  <c r="J136" i="19" s="1"/>
  <c r="I28" i="17"/>
  <c r="H28" i="17"/>
  <c r="J150" i="16"/>
  <c r="K138" i="19" l="1"/>
  <c r="J141" i="19"/>
  <c r="J149" i="19" s="1"/>
  <c r="J138" i="16"/>
  <c r="J151" i="19" l="1"/>
  <c r="J154" i="19"/>
  <c r="J171" i="19" s="1"/>
  <c r="J127" i="16"/>
  <c r="J176" i="19" l="1"/>
  <c r="J181" i="19" s="1"/>
  <c r="J173" i="19"/>
  <c r="J107" i="16"/>
  <c r="J186" i="19" l="1"/>
  <c r="J191" i="19" s="1"/>
  <c r="J196" i="19" s="1"/>
  <c r="J209" i="19" s="1"/>
  <c r="J183" i="19"/>
  <c r="I20" i="17"/>
  <c r="H20" i="17"/>
  <c r="J214" i="19" l="1"/>
  <c r="J234" i="19" s="1"/>
  <c r="K211" i="19"/>
  <c r="J96" i="16"/>
  <c r="J239" i="19" l="1"/>
  <c r="J252" i="19" s="1"/>
  <c r="J254" i="19" s="1"/>
  <c r="J357" i="19" s="1"/>
  <c r="J360" i="19" s="1"/>
  <c r="J236" i="19"/>
  <c r="I13" i="17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57" i="16" l="1"/>
  <c r="J360" i="16" s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<sst xmlns="http://schemas.openxmlformats.org/spreadsheetml/2006/main" count="2847" uniqueCount="439">
  <si>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</si>
  <si>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</si>
  <si>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</si>
  <si>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</si>
  <si>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</si>
  <si>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</si>
  <si>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</si>
  <si>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</si>
  <si>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</si>
  <si>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</si>
  <si>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</si>
  <si>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</si>
  <si>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</si>
  <si>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</si>
  <si>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</si>
  <si>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</si>
  <si>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</si>
  <si>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</si>
  <si>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</si>
  <si>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</si>
  <si>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</si>
  <si>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</si>
  <si>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</si>
  <si>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</si>
  <si>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</si>
  <si>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</si>
  <si>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</si>
  <si>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</si>
  <si>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</si>
  <si>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</si>
  <si>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</si>
  <si>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</si>
  <si>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</si>
  <si>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</si>
  <si>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</si>
  <si>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</si>
  <si>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</si>
  <si>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</si>
  <si>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</si>
  <si>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</si>
  <si>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</si>
  <si>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</si>
  <si>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</si>
  <si>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</si>
  <si>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</si>
  <si>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</si>
  <si>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</si>
  <si>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</si>
  <si>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</si>
  <si>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</si>
  <si>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</si>
  <si>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</si>
  <si>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</si>
  <si>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</si>
  <si>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</si>
  <si>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</si>
  <si>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</si>
  <si>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</si>
  <si>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</si>
  <si>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</si>
  <si>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</si>
  <si>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</si>
  <si>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</si>
  <si>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</si>
  <si>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</si>
  <si>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</si>
  <si>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</si>
  <si>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</si>
  <si>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</si>
  <si>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</si>
  <si>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</si>
  <si>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</si>
  <si>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</si>
  <si>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</si>
  <si>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</si>
  <si>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</si>
  <si>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</si>
  <si>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</si>
  <si>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</si>
  <si>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</si>
  <si>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</si>
  <si>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</si>
  <si>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</si>
  <si>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</si>
  <si>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</si>
  <si>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</si>
  <si>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</si>
  <si>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</si>
  <si>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</si>
  <si>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</si>
  <si>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</si>
  <si>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</si>
  <si>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</si>
  <si>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</si>
  <si>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</si>
  <si>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</si>
  <si>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</si>
  <si>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</si>
  <si>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</si>
  <si>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</si>
  <si>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</si>
  <si>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</si>
  <si>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</si>
  <si>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</si>
  <si>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</si>
  <si>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</si>
  <si>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</si>
  <si>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</si>
  <si>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</si>
  <si>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</si>
  <si>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</si>
  <si>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</si>
  <si>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</si>
  <si>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</si>
  <si>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</si>
  <si>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</si>
  <si>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</si>
  <si>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</si>
  <si>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</si>
  <si>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</si>
  <si>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</si>
  <si>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</si>
  <si>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</si>
  <si>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</si>
  <si>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</si>
  <si>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</si>
  <si>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</si>
  <si>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</si>
  <si>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</si>
  <si>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</si>
  <si>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</si>
  <si>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</si>
  <si>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</si>
  <si>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</si>
  <si>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</si>
  <si>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</si>
  <si>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</si>
  <si>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</si>
  <si>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</si>
  <si>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</si>
  <si>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</si>
  <si>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</si>
  <si>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</si>
  <si>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</si>
  <si>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</si>
  <si>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</si>
  <si>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</si>
  <si>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</si>
  <si>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</si>
  <si>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</si>
  <si>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</si>
  <si>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</si>
  <si>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</si>
  <si>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</si>
  <si>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</si>
  <si>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</si>
  <si>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</si>
  <si>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</si>
  <si>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</si>
  <si>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</si>
  <si>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</si>
  <si>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</si>
  <si>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</si>
  <si>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</si>
  <si>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</si>
  <si>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</si>
  <si>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</si>
  <si>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</si>
  <si>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</si>
  <si>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</si>
  <si>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</si>
  <si>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</si>
  <si>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</si>
  <si>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</si>
  <si>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</si>
  <si>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</si>
  <si>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</si>
  <si>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</si>
  <si>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</si>
  <si>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</si>
  <si>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</si>
  <si>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</si>
  <si>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</si>
  <si>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</si>
  <si>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</si>
  <si>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</si>
  <si>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</si>
  <si>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</si>
  <si>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</si>
  <si>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</si>
  <si>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</si>
  <si>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</si>
  <si>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</si>
  <si>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</si>
  <si>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</si>
  <si>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</si>
  <si>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</si>
  <si>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</si>
  <si>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</si>
  <si>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</si>
  <si>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</si>
  <si>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</si>
  <si>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</si>
  <si>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</si>
  <si>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</si>
  <si>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</si>
  <si>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</si>
  <si>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</si>
  <si>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</si>
  <si>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</si>
  <si>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</si>
  <si>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</si>
  <si>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</si>
  <si>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</si>
  <si>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</si>
  <si>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</si>
  <si>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</si>
  <si>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</si>
  <si>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</si>
  <si>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</si>
  <si>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</si>
  <si>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</si>
  <si>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</si>
  <si>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</si>
  <si>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</si>
  <si>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</si>
  <si>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</si>
  <si>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</si>
  <si>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</si>
  <si>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</si>
  <si>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</si>
  <si>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</si>
  <si>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</si>
  <si>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</si>
  <si>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</si>
  <si>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</si>
  <si>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</si>
  <si>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</si>
  <si>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</si>
  <si>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</si>
  <si>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</si>
  <si>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</si>
  <si>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</si>
  <si>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</si>
  <si>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</si>
  <si>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</si>
  <si>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</si>
  <si>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</si>
  <si>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</si>
  <si>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</si>
  <si>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</si>
  <si>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</si>
  <si>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</si>
  <si>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</si>
  <si>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</si>
  <si>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</si>
  <si>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</si>
  <si>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</si>
  <si>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</si>
  <si>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</si>
  <si>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</si>
  <si>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</si>
  <si>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</si>
  <si>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</si>
  <si>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</si>
  <si>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</si>
  <si>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</si>
  <si>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</si>
  <si>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</si>
  <si>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</si>
  <si>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</si>
  <si>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</si>
  <si>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</si>
  <si>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</si>
  <si>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</si>
  <si>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</si>
  <si>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</si>
  <si>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</si>
  <si>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</si>
  <si>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</si>
  <si>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</si>
  <si>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</si>
  <si>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</si>
  <si>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</si>
  <si>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</si>
  <si>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</si>
  <si>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</si>
  <si>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</si>
  <si>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</si>
  <si>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</si>
  <si>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</si>
  <si>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</si>
  <si>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</si>
  <si>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</si>
  <si>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</si>
  <si>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</si>
  <si>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</si>
  <si>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</si>
  <si>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</si>
  <si>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</si>
  <si>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</si>
  <si>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</si>
  <si>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</si>
  <si>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</si>
  <si>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</si>
  <si>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</si>
  <si>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</si>
  <si>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</si>
  <si>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</si>
  <si>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</si>
  <si>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</si>
  <si>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</si>
  <si>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</si>
  <si>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</si>
  <si>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</si>
  <si>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</si>
  <si>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</si>
  <si>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</si>
  <si>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</si>
  <si>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</si>
  <si>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</si>
  <si>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</si>
  <si>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</si>
  <si>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</si>
  <si>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</si>
  <si>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</si>
  <si>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</si>
  <si>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</si>
  <si>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</si>
  <si>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</si>
  <si>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</si>
  <si>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</si>
  <si>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</si>
  <si>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</si>
  <si>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</si>
  <si>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</si>
  <si>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</si>
  <si>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</si>
  <si>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</si>
  <si>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</si>
  <si>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</si>
  <si>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</si>
  <si>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</si>
  <si>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</si>
  <si>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</si>
  <si>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</si>
  <si>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</si>
  <si>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</si>
  <si>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</si>
  <si>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</si>
  <si>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</si>
  <si>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</si>
  <si>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</si>
  <si>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</si>
  <si>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</si>
  <si>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</si>
  <si>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</si>
  <si>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</si>
  <si>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</si>
  <si>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</si>
  <si>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</si>
  <si>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</si>
  <si>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</si>
  <si>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</si>
  <si>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</si>
  <si>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</si>
  <si>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</si>
  <si>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</si>
  <si>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</si>
  <si>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</si>
  <si>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</si>
  <si>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</si>
  <si>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</si>
  <si>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</si>
  <si>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</si>
  <si>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</si>
  <si>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</si>
  <si>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</si>
  <si>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</si>
  <si>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</si>
  <si>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</si>
  <si>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</si>
  <si>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</si>
  <si>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</si>
  <si>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</si>
  <si>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</si>
  <si>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</si>
  <si>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</si>
  <si>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</si>
  <si>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</si>
  <si>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</si>
  <si>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</si>
  <si>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</si>
  <si>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</si>
  <si>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</si>
  <si>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</si>
  <si>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</si>
  <si>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</si>
  <si>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</si>
  <si>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</si>
  <si>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</si>
  <si>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</si>
  <si>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</si>
  <si>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</si>
  <si>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</si>
  <si>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</si>
  <si>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</si>
  <si>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</si>
  <si>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</si>
  <si>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</si>
  <si>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</si>
  <si>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</si>
  <si>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</si>
  <si>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</si>
  <si>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</si>
  <si>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</si>
  <si>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</si>
  <si>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</si>
  <si>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</si>
  <si>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</si>
  <si>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</si>
  <si>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</si>
  <si>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</si>
  <si>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</si>
  <si>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</si>
  <si>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</si>
  <si>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</si>
  <si>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</si>
  <si>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</si>
  <si>
    <t>ADV-PWG-2024-03-00093 / AC-PWG-2024-04-00141</t>
  </si>
  <si>
    <t>ADV-PWG-2024-03-00096 / AC-PWG-2024-04-00142</t>
  </si>
  <si>
    <t>ADV-PWG-2024-03-00095 / AC-PWG-2024-04-00143</t>
  </si>
  <si>
    <t>ADV-PWG-2024-03-00092 / AC-PWG-2024-04-00144</t>
  </si>
  <si>
    <t>ADV-PWG-2024-04-00103 / AC-PWG-2024-04-00145</t>
  </si>
  <si>
    <t>ADV-PWG-2024-03-00086 / AC-PWG-2024-04-00146</t>
  </si>
  <si>
    <t>ADV-PWG-2024-03-00085 / AC-PWG-2024-04-00147</t>
  </si>
  <si>
    <t>ADV-PWG-2024-03-00094 / AC-PWG-2024-04-00149</t>
  </si>
  <si>
    <t>ADV-PWG-2023-12-00041 / AC-PWG-2024-04-00150</t>
  </si>
  <si>
    <t>ADV-PWG-2024-03-00099 / AC-PWG-2024-04-00151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</si>
</sst>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155" activePane="bottomLeft" state="frozen"/>
      <selection pane="bottomLeft" activeCell="A160" sqref="A160:XFD160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3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3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3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3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3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3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3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3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3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3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3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3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3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3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3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3" s="85" customFormat="1" ht="33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  <c r="M112" s="85" t="s">
        <v>433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3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3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3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3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3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3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3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3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3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3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3" s="85" customFormat="1" ht="33" customHeight="1" x14ac:dyDescent="0.4">
      <c r="A155" s="80" t="s">
        <v>243</v>
      </c>
      <c r="B155" s="81" t="s">
        <v>244</v>
      </c>
      <c r="C155" s="81" t="s">
        <v>244</v>
      </c>
      <c r="D155" s="81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82">
        <v>35000</v>
      </c>
      <c r="K155" s="83" t="s">
        <v>354</v>
      </c>
      <c r="L155" s="83" t="s">
        <v>352</v>
      </c>
      <c r="M155" s="85" t="s">
        <v>434</v>
      </c>
    </row>
    <row r="156" spans="1:13" s="85" customFormat="1" ht="33" customHeight="1" x14ac:dyDescent="0.4">
      <c r="A156" s="80" t="s">
        <v>243</v>
      </c>
      <c r="B156" s="81" t="s">
        <v>246</v>
      </c>
      <c r="C156" s="81" t="s">
        <v>246</v>
      </c>
      <c r="D156" s="81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82">
        <v>-15000</v>
      </c>
      <c r="K156" s="83" t="s">
        <v>354</v>
      </c>
      <c r="L156" s="83" t="s">
        <v>352</v>
      </c>
      <c r="M156" s="85" t="s">
        <v>435</v>
      </c>
    </row>
    <row r="157" spans="1:13" s="85" customFormat="1" ht="33" customHeight="1" x14ac:dyDescent="0.4">
      <c r="A157" s="80" t="s">
        <v>243</v>
      </c>
      <c r="B157" s="81" t="s">
        <v>248</v>
      </c>
      <c r="C157" s="81" t="s">
        <v>248</v>
      </c>
      <c r="D157" s="81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82">
        <v>-292000</v>
      </c>
      <c r="K157" s="83" t="s">
        <v>354</v>
      </c>
      <c r="L157" s="83" t="s">
        <v>352</v>
      </c>
      <c r="M157" s="85" t="s">
        <v>436</v>
      </c>
    </row>
    <row r="158" spans="1:13" s="85" customFormat="1" ht="33" customHeight="1" x14ac:dyDescent="0.4">
      <c r="A158" s="80" t="s">
        <v>243</v>
      </c>
      <c r="B158" s="81" t="s">
        <v>250</v>
      </c>
      <c r="C158" s="81" t="s">
        <v>250</v>
      </c>
      <c r="D158" s="81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82">
        <v>-264000</v>
      </c>
      <c r="K158" s="83" t="s">
        <v>354</v>
      </c>
      <c r="L158" s="83" t="s">
        <v>352</v>
      </c>
      <c r="M158" s="85" t="s">
        <v>437</v>
      </c>
    </row>
    <row r="159" spans="1:13" s="85" customFormat="1" ht="33" customHeight="1" x14ac:dyDescent="0.4">
      <c r="A159" s="80" t="s">
        <v>243</v>
      </c>
      <c r="B159" s="81" t="s">
        <v>252</v>
      </c>
      <c r="C159" s="81" t="s">
        <v>252</v>
      </c>
      <c r="D159" s="81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82">
        <v>104000</v>
      </c>
      <c r="K159" s="83" t="s">
        <v>354</v>
      </c>
      <c r="L159" s="83" t="s">
        <v>352</v>
      </c>
      <c r="M159" s="85" t="s">
        <v>438</v>
      </c>
    </row>
    <row r="160" spans="1:13" s="85" customFormat="1" ht="33" customHeight="1" x14ac:dyDescent="0.4">
      <c r="A160" s="80" t="s">
        <v>243</v>
      </c>
      <c r="B160" s="81" t="s">
        <v>254</v>
      </c>
      <c r="C160" s="81" t="s">
        <v>254</v>
      </c>
      <c r="D160" s="81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82">
        <v>59000</v>
      </c>
      <c r="K160" s="83" t="s">
        <v>354</v>
      </c>
      <c r="L160" s="83" t="s">
        <v>352</v>
      </c>
    </row>
    <row r="161" spans="1:13" ht="33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zoomScale="80" zoomScaleNormal="80" workbookViewId="0">
      <pane ySplit="1" topLeftCell="A2" activePane="bottomLeft" state="frozen"/>
      <selection pane="bottomLeft" activeCell="M38" sqref="M3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hidden="1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hidden="1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hidden="1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hidden="1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hidden="1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hidden="1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hidden="1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hidden="1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hidden="1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hidden="1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s="85" customFormat="1" ht="33" hidden="1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CASH ON HAND (USD)</vt:lpstr>
      <vt:lpstr>CASH ON HAND (MMK)</vt:lpstr>
      <vt:lpstr>CASH ON HAND (MMK) (2)</vt:lpstr>
      <vt:lpstr>'CASH ON HAND (MMK)'!advance_id</vt:lpstr>
      <vt:lpstr>'CASH ON HAND (MMK) (2)'!advance_id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2024-04-05T06:54:07Z</dcterms:modified>
</cp:coreProperties>
</file>