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30\"/>
    </mc:Choice>
  </mc:AlternateContent>
  <bookViews>
    <workbookView showHorizontalScroll="0" showVerticalScroll="0" showSheetTabs="0" xWindow="0" yWindow="0" windowWidth="20490" windowHeight="68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 l="1"/>
  <c r="O9" i="1" l="1"/>
  <c r="G9" i="1" l="1"/>
  <c r="I9" i="1" l="1"/>
</calcChain>
</file>

<file path=xl/sharedStrings.xml><?xml version="1.0" encoding="utf-8"?>
<sst xmlns="http://schemas.openxmlformats.org/spreadsheetml/2006/main" count="35" uniqueCount="28">
  <si>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</si>
  <si>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</si>
  <si>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</si>
  <si>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</si>
  <si>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</si>
  <si>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</si>
  <si>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</si>
  <si>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</si>
  <si>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</si>
  <si>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</si>
  <si>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</si>
  <si>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</si>
  <si>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</si>
  <si>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</si>
  <si>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</si>
  <si>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               Supplier - A 
Name  -  CE3 and Reman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</si>
  <si>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</si>
  <si>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USD</t>
  </si>
  <si>
    <t>RECMF-3480</t>
  </si>
  <si>
    <t xml:space="preserve">Fan Belt </t>
  </si>
  <si>
    <t xml:space="preserve">Other </t>
  </si>
  <si>
    <t xml:space="preserve"> </t>
  </si>
  <si>
    <t>LF 9009</t>
  </si>
  <si>
    <t>Engine Oil Filter</t>
  </si>
  <si>
    <t xml:space="preserve">Fleetguard </t>
  </si>
  <si>
    <t>For cummins machine</t>
  </si>
  <si>
    <t xml:space="preserve">For SDG customer  and inventory stock </t>
  </si>
  <si>
    <r>
      <t xml:space="preserve">
BU Name         :   PG BU
Proposal No.    :  PG BU-LOCAL-ORD-030
Proposal Date  :   17.5.2025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customer  and inventory stock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</si>
</sst>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 </c:v>
                  </c:pt>
                  <c:pt idx="1">
                    <c:v>For cummins machine</c:v>
                  </c:pt>
                  <c:pt idx="2">
                    <c:v>Engine Oil Filter</c:v>
                  </c:pt>
                  <c:pt idx="3">
                    <c:v>LF 9009</c:v>
                  </c:pt>
                  <c:pt idx="4">
                    <c:v>20</c:v>
                  </c:pt>
                  <c:pt idx="5">
                    <c:v>25.77</c:v>
                  </c:pt>
                  <c:pt idx="6">
                    <c:v>515.40</c:v>
                  </c:pt>
                  <c:pt idx="11">
                    <c:v>no stock</c:v>
                  </c:pt>
                </c:lvl>
                <c:lvl>
                  <c:pt idx="0">
                    <c:v>Other </c:v>
                  </c:pt>
                  <c:pt idx="1">
                    <c:v> </c:v>
                  </c:pt>
                  <c:pt idx="2">
                    <c:v>Fan Belt </c:v>
                  </c:pt>
                  <c:pt idx="3">
                    <c:v>RECMF-3480</c:v>
                  </c:pt>
                  <c:pt idx="4">
                    <c:v>1</c:v>
                  </c:pt>
                  <c:pt idx="5">
                    <c:v>2.75</c:v>
                  </c:pt>
                  <c:pt idx="6">
                    <c:v>2.75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CE3 and Reman BU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 </c:v>
                  </c:pt>
                  <c:pt idx="1">
                    <c:v>For cummins machine</c:v>
                  </c:pt>
                  <c:pt idx="2">
                    <c:v>Engine Oil Filter</c:v>
                  </c:pt>
                  <c:pt idx="3">
                    <c:v>LF 9009</c:v>
                  </c:pt>
                  <c:pt idx="4">
                    <c:v>20</c:v>
                  </c:pt>
                  <c:pt idx="5">
                    <c:v>25.77</c:v>
                  </c:pt>
                  <c:pt idx="6">
                    <c:v>515.40</c:v>
                  </c:pt>
                  <c:pt idx="11">
                    <c:v>no stock</c:v>
                  </c:pt>
                </c:lvl>
                <c:lvl>
                  <c:pt idx="0">
                    <c:v>Other </c:v>
                  </c:pt>
                  <c:pt idx="1">
                    <c:v> </c:v>
                  </c:pt>
                  <c:pt idx="2">
                    <c:v>Fan Belt </c:v>
                  </c:pt>
                  <c:pt idx="3">
                    <c:v>RECMF-3480</c:v>
                  </c:pt>
                  <c:pt idx="4">
                    <c:v>1</c:v>
                  </c:pt>
                  <c:pt idx="5">
                    <c:v>2.75</c:v>
                  </c:pt>
                  <c:pt idx="6">
                    <c:v>2.75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 CE3 and Reman BU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21</c:v>
                </c:pt>
                <c:pt idx="5" formatCode="#,##0.00">
                  <c:v>0</c:v>
                </c:pt>
                <c:pt idx="6" formatCode="#,##0.00">
                  <c:v>518.15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9992992"/>
        <c:axId val="259993376"/>
      </c:barChart>
      <c:catAx>
        <c:axId val="259992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993376"/>
        <c:crosses val="autoZero"/>
        <c:auto val="1"/>
        <c:lblAlgn val="ctr"/>
        <c:lblOffset val="100"/>
        <c:noMultiLvlLbl val="0"/>
      </c:catAx>
      <c:valAx>
        <c:axId val="25999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9929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4" zoomScaleNormal="10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22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2.75" customHeight="1" x14ac:dyDescent="0.25">
      <c r="B2" s="7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42.5" customHeight="1" thickBot="1" x14ac:dyDescent="0.3">
      <c r="B3" s="35" t="s">
        <v>27</v>
      </c>
      <c r="C3" s="35"/>
      <c r="D3" s="35"/>
      <c r="E3" s="35"/>
      <c r="G3" s="35" t="s">
        <v>15</v>
      </c>
      <c r="H3" s="35"/>
      <c r="I3" s="35"/>
      <c r="J3" s="35" t="s">
        <v>13</v>
      </c>
      <c r="K3" s="35"/>
      <c r="L3" s="35"/>
      <c r="M3" s="35" t="s">
        <v>16</v>
      </c>
      <c r="N3" s="35"/>
      <c r="O3" s="3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20</v>
      </c>
      <c r="D5" s="14" t="s">
        <v>21</v>
      </c>
      <c r="E5" s="16" t="s">
        <v>19</v>
      </c>
      <c r="F5" s="23" t="s">
        <v>18</v>
      </c>
      <c r="G5" s="17">
        <v>1</v>
      </c>
      <c r="H5" s="24">
        <v>2.75</v>
      </c>
      <c r="I5" s="24">
        <f>H5*G5</f>
        <v>2.75</v>
      </c>
      <c r="J5" s="21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 t="s">
        <v>24</v>
      </c>
      <c r="D6" s="14" t="s">
        <v>25</v>
      </c>
      <c r="E6" s="14" t="s">
        <v>23</v>
      </c>
      <c r="F6" s="17" t="s">
        <v>22</v>
      </c>
      <c r="G6" s="17">
        <v>20</v>
      </c>
      <c r="H6" s="24">
        <v>25.77</v>
      </c>
      <c r="I6" s="24">
        <f>H6*G6</f>
        <v>515.4</v>
      </c>
      <c r="J6" s="21"/>
      <c r="K6" s="16"/>
      <c r="L6" s="16"/>
      <c r="M6" s="16"/>
      <c r="N6" s="16" t="s">
        <v>14</v>
      </c>
      <c r="O6" s="16"/>
    </row>
    <row r="7" spans="2:15" ht="46.5" customHeight="1" x14ac:dyDescent="0.25">
      <c r="B7" s="9">
        <v>3</v>
      </c>
      <c r="C7" s="10"/>
      <c r="D7" s="14"/>
      <c r="E7" s="14"/>
      <c r="F7" s="17"/>
      <c r="G7" s="17"/>
      <c r="H7" s="22"/>
      <c r="I7" s="22"/>
      <c r="J7" s="21"/>
      <c r="K7" s="16"/>
      <c r="L7" s="16"/>
      <c r="M7" s="16"/>
      <c r="N7" s="16"/>
      <c r="O7" s="16"/>
    </row>
    <row r="8" spans="2:15" ht="46.5" customHeight="1" thickBot="1" x14ac:dyDescent="0.3">
      <c r="B8" s="9">
        <v>4</v>
      </c>
      <c r="C8" s="10"/>
      <c r="D8" s="14"/>
      <c r="E8" s="14"/>
      <c r="F8" s="17"/>
      <c r="G8" s="17"/>
      <c r="H8" s="20"/>
      <c r="I8" s="16"/>
      <c r="J8" s="21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1">
        <f>G5+G6+G7+G8</f>
        <v>21</v>
      </c>
      <c r="H9" s="19" t="s">
        <v>17</v>
      </c>
      <c r="I9" s="25">
        <f>I5+I6+I7+I8</f>
        <v>518.15</v>
      </c>
      <c r="J9" s="11"/>
      <c r="K9" s="18"/>
      <c r="L9" s="18"/>
      <c r="M9" s="18"/>
      <c r="N9" s="18"/>
      <c r="O9" s="18">
        <f>O7</f>
        <v>0</v>
      </c>
    </row>
    <row r="10" spans="2:15" ht="10.5" customHeight="1" thickBot="1" x14ac:dyDescent="0.3">
      <c r="B10" s="12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1"/>
    </row>
    <row r="11" spans="2:15" ht="18.75" customHeight="1" thickBot="1" x14ac:dyDescent="0.3">
      <c r="B11" s="36" t="s">
        <v>10</v>
      </c>
      <c r="C11" s="37"/>
      <c r="D11" s="38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40"/>
    </row>
    <row r="12" spans="2:15" ht="33" customHeight="1" thickBot="1" x14ac:dyDescent="0.3">
      <c r="B12" s="32" t="s">
        <v>6</v>
      </c>
      <c r="C12" s="33"/>
      <c r="D12" s="28" t="s">
        <v>26</v>
      </c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9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6" t="s">
        <v>11</v>
      </c>
      <c r="N23" s="26"/>
      <c r="O23" s="2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2025-05-17T09:29:24Z</cp:lastPrinted>
  <dcterms:created xsi:type="dcterms:W3CDTF">2022-12-26T07:39:48Z</dcterms:created>
  <dcterms:modified xsi:type="dcterms:W3CDTF">2025-05-19T07:24:20Z</dcterms:modified>
</cp:coreProperties>
</file>