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14" activeTab="25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<sst xmlns="http://schemas.openxmlformats.org/spreadsheetml/2006/main" count="1365" uniqueCount="264">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</sst>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xmlns="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xmlns="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xmlns="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263</v>
      </c>
      <c r="B3" s="166"/>
      <c r="C3" s="166"/>
      <c r="D3" s="166"/>
      <c r="E3" s="26"/>
      <c r="F3" s="167" t="s">
        <v>31</v>
      </c>
      <c r="G3" s="167"/>
      <c r="H3" s="167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72" t="s">
        <v>6</v>
      </c>
      <c r="J5" s="172"/>
      <c r="K5" s="172"/>
      <c r="L5" s="173" t="s">
        <v>6</v>
      </c>
      <c r="M5" s="174"/>
      <c r="N5" s="175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72"/>
      <c r="J6" s="172"/>
      <c r="K6" s="172"/>
      <c r="L6" s="176"/>
      <c r="M6" s="177"/>
      <c r="N6" s="178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72"/>
      <c r="J7" s="172"/>
      <c r="K7" s="172"/>
      <c r="L7" s="176"/>
      <c r="M7" s="177"/>
      <c r="N7" s="178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72"/>
      <c r="J8" s="172"/>
      <c r="K8" s="172"/>
      <c r="L8" s="176"/>
      <c r="M8" s="177"/>
      <c r="N8" s="178"/>
    </row>
    <row r="9" spans="1:14" ht="19.5" customHeight="1" x14ac:dyDescent="0.25">
      <c r="A9" s="179" t="s">
        <v>2</v>
      </c>
      <c r="B9" s="180"/>
      <c r="C9" s="180"/>
      <c r="D9" s="180"/>
      <c r="E9" s="181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71" t="s">
        <v>1</v>
      </c>
      <c r="B10" s="171"/>
      <c r="C10" s="170" t="s">
        <v>257</v>
      </c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19</v>
      </c>
      <c r="B3" s="166"/>
      <c r="C3" s="166"/>
      <c r="D3" s="166"/>
      <c r="E3" s="26"/>
      <c r="F3" s="168" t="s">
        <v>18</v>
      </c>
      <c r="G3" s="168"/>
      <c r="H3" s="168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27</v>
      </c>
      <c r="B3" s="166"/>
      <c r="C3" s="166"/>
      <c r="D3" s="166"/>
      <c r="E3" s="26"/>
      <c r="F3" s="195" t="s">
        <v>26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32</v>
      </c>
      <c r="B3" s="166"/>
      <c r="C3" s="166"/>
      <c r="D3" s="166"/>
      <c r="E3" s="26"/>
      <c r="F3" s="195" t="s">
        <v>31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77.75" customHeight="1" thickBot="1" x14ac:dyDescent="0.35">
      <c r="A3" s="166" t="s">
        <v>38</v>
      </c>
      <c r="B3" s="166"/>
      <c r="C3" s="166"/>
      <c r="D3" s="166"/>
      <c r="E3" s="26"/>
      <c r="F3" s="195" t="s">
        <v>26</v>
      </c>
      <c r="G3" s="195"/>
      <c r="H3" s="195"/>
      <c r="I3" s="195" t="s">
        <v>17</v>
      </c>
      <c r="J3" s="195"/>
      <c r="K3" s="195"/>
      <c r="L3" s="214" t="s">
        <v>16</v>
      </c>
      <c r="M3" s="214"/>
      <c r="N3" s="214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42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46</v>
      </c>
      <c r="B3" s="166"/>
      <c r="C3" s="166"/>
      <c r="D3" s="166"/>
      <c r="E3" s="26"/>
      <c r="F3" s="195" t="s">
        <v>26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50</v>
      </c>
      <c r="B3" s="166"/>
      <c r="C3" s="166"/>
      <c r="D3" s="166"/>
      <c r="E3" s="26"/>
      <c r="F3" s="168" t="s">
        <v>49</v>
      </c>
      <c r="G3" s="168"/>
      <c r="H3" s="168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55</v>
      </c>
      <c r="B3" s="166"/>
      <c r="C3" s="166"/>
      <c r="D3" s="166"/>
      <c r="E3" s="26"/>
      <c r="F3" s="195" t="s">
        <v>54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59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61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70</v>
      </c>
      <c r="B3" s="166"/>
      <c r="C3" s="166"/>
      <c r="D3" s="166"/>
      <c r="E3" s="26"/>
      <c r="F3" s="168" t="s">
        <v>69</v>
      </c>
      <c r="G3" s="168"/>
      <c r="H3" s="168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94</v>
      </c>
      <c r="B3" s="166"/>
      <c r="C3" s="166"/>
      <c r="D3" s="166"/>
      <c r="E3" s="26"/>
      <c r="F3" s="195" t="s">
        <v>54</v>
      </c>
      <c r="G3" s="195"/>
      <c r="H3" s="195"/>
      <c r="I3" s="168" t="s">
        <v>93</v>
      </c>
      <c r="J3" s="168"/>
      <c r="K3" s="16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199"/>
      <c r="J8" s="200"/>
      <c r="K8" s="201"/>
      <c r="L8" s="199"/>
      <c r="M8" s="200"/>
      <c r="N8" s="201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199"/>
      <c r="J9" s="200"/>
      <c r="K9" s="201"/>
      <c r="L9" s="199"/>
      <c r="M9" s="200"/>
      <c r="N9" s="201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199"/>
      <c r="J10" s="200"/>
      <c r="K10" s="201"/>
      <c r="L10" s="199"/>
      <c r="M10" s="200"/>
      <c r="N10" s="201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199"/>
      <c r="J11" s="200"/>
      <c r="K11" s="201"/>
      <c r="L11" s="199"/>
      <c r="M11" s="200"/>
      <c r="N11" s="201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199"/>
      <c r="J12" s="200"/>
      <c r="K12" s="201"/>
      <c r="L12" s="199"/>
      <c r="M12" s="200"/>
      <c r="N12" s="201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199"/>
      <c r="J13" s="200"/>
      <c r="K13" s="201"/>
      <c r="L13" s="199"/>
      <c r="M13" s="200"/>
      <c r="N13" s="201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199"/>
      <c r="J14" s="200"/>
      <c r="K14" s="201"/>
      <c r="L14" s="199"/>
      <c r="M14" s="200"/>
      <c r="N14" s="201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199"/>
      <c r="J15" s="200"/>
      <c r="K15" s="201"/>
      <c r="L15" s="199"/>
      <c r="M15" s="200"/>
      <c r="N15" s="201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2"/>
      <c r="J16" s="203"/>
      <c r="K16" s="204"/>
      <c r="L16" s="202"/>
      <c r="M16" s="203"/>
      <c r="N16" s="204"/>
    </row>
    <row r="17" spans="1:14" ht="19.5" customHeight="1" thickBot="1" x14ac:dyDescent="0.35">
      <c r="A17" s="205" t="s">
        <v>2</v>
      </c>
      <c r="B17" s="206"/>
      <c r="C17" s="206"/>
      <c r="D17" s="206"/>
      <c r="E17" s="207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08" t="s">
        <v>72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10"/>
    </row>
    <row r="19" spans="1:14" ht="31.5" customHeight="1" thickBot="1" x14ac:dyDescent="0.35">
      <c r="A19" s="211" t="s">
        <v>1</v>
      </c>
      <c r="B19" s="212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I5:K16"/>
    <mergeCell ref="L5:N16"/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100</v>
      </c>
      <c r="B3" s="166"/>
      <c r="C3" s="166"/>
      <c r="D3" s="166"/>
      <c r="E3" s="26"/>
      <c r="F3" s="168" t="s">
        <v>99</v>
      </c>
      <c r="G3" s="168"/>
      <c r="H3" s="168"/>
      <c r="I3" s="195" t="s">
        <v>98</v>
      </c>
      <c r="J3" s="195"/>
      <c r="K3" s="195"/>
      <c r="L3" s="166" t="s">
        <v>97</v>
      </c>
      <c r="M3" s="166"/>
      <c r="N3" s="166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6"/>
      <c r="J5" s="197"/>
      <c r="K5" s="198"/>
      <c r="L5" s="196"/>
      <c r="M5" s="197"/>
      <c r="N5" s="198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95.75" customHeight="1" thickBot="1" x14ac:dyDescent="0.35">
      <c r="A3" s="166" t="s">
        <v>105</v>
      </c>
      <c r="B3" s="166"/>
      <c r="C3" s="166"/>
      <c r="D3" s="166"/>
      <c r="E3" s="26"/>
      <c r="F3" s="168" t="s">
        <v>18</v>
      </c>
      <c r="G3" s="168"/>
      <c r="H3" s="168"/>
      <c r="I3" s="166" t="s">
        <v>104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110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115</v>
      </c>
      <c r="B3" s="166"/>
      <c r="C3" s="166"/>
      <c r="D3" s="166"/>
      <c r="E3" s="26"/>
      <c r="F3" s="168" t="s">
        <v>114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C1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121</v>
      </c>
      <c r="B3" s="166"/>
      <c r="C3" s="166"/>
      <c r="D3" s="166"/>
      <c r="E3" s="26"/>
      <c r="F3" s="195" t="s">
        <v>120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8">
        <v>70.400000000000006</v>
      </c>
      <c r="H5" s="88">
        <f>F5*G5</f>
        <v>1408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44</v>
      </c>
      <c r="H6" s="88">
        <f>F6*G6</f>
        <v>924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87">
        <f>SUM(H5:H8)</f>
        <v>2332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125</v>
      </c>
      <c r="B3" s="166"/>
      <c r="C3" s="166"/>
      <c r="D3" s="166"/>
      <c r="E3" s="26"/>
      <c r="F3" s="166" t="s">
        <v>49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26.2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129</v>
      </c>
      <c r="B3" s="166"/>
      <c r="C3" s="166"/>
      <c r="D3" s="166"/>
      <c r="E3" s="26"/>
      <c r="F3" s="168" t="s">
        <v>49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133</v>
      </c>
      <c r="B3" s="166"/>
      <c r="C3" s="166"/>
      <c r="D3" s="166"/>
      <c r="E3" s="26"/>
      <c r="F3" s="166" t="s">
        <v>132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137</v>
      </c>
      <c r="B3" s="166"/>
      <c r="C3" s="166"/>
      <c r="D3" s="166"/>
      <c r="E3" s="26"/>
      <c r="F3" s="195" t="s">
        <v>49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5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231.75" customHeight="1" thickBot="1" x14ac:dyDescent="0.35">
      <c r="A3" s="166" t="s">
        <v>142</v>
      </c>
      <c r="B3" s="166"/>
      <c r="C3" s="166"/>
      <c r="D3" s="166"/>
      <c r="E3" s="26"/>
      <c r="F3" s="166" t="s">
        <v>69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5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5" ht="31.5" customHeight="1" thickBot="1" x14ac:dyDescent="0.35">
      <c r="A11" s="211" t="s">
        <v>1</v>
      </c>
      <c r="B11" s="212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147</v>
      </c>
      <c r="B3" s="166"/>
      <c r="C3" s="166"/>
      <c r="D3" s="166"/>
      <c r="E3" s="26"/>
      <c r="F3" s="166" t="s">
        <v>146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151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159</v>
      </c>
      <c r="B3" s="166"/>
      <c r="C3" s="166"/>
      <c r="D3" s="166"/>
      <c r="E3" s="110"/>
      <c r="F3" s="216" t="s">
        <v>158</v>
      </c>
      <c r="G3" s="216"/>
      <c r="H3" s="216"/>
      <c r="I3" s="166" t="s">
        <v>31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164</v>
      </c>
      <c r="B3" s="166"/>
      <c r="C3" s="166"/>
      <c r="D3" s="166"/>
      <c r="E3" s="110"/>
      <c r="F3" s="166" t="s">
        <v>69</v>
      </c>
      <c r="G3" s="166"/>
      <c r="H3" s="166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168</v>
      </c>
      <c r="B3" s="166"/>
      <c r="C3" s="166"/>
      <c r="D3" s="166"/>
      <c r="E3" s="110"/>
      <c r="F3" s="217" t="s">
        <v>167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173</v>
      </c>
      <c r="B3" s="166"/>
      <c r="C3" s="166"/>
      <c r="D3" s="166"/>
      <c r="E3" s="110"/>
      <c r="F3" s="217" t="s">
        <v>172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181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184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194</v>
      </c>
      <c r="B3" s="166"/>
      <c r="C3" s="166"/>
      <c r="D3" s="166"/>
      <c r="E3" s="110"/>
      <c r="F3" s="166" t="s">
        <v>69</v>
      </c>
      <c r="G3" s="166"/>
      <c r="H3" s="166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200</v>
      </c>
      <c r="B3" s="166"/>
      <c r="C3" s="166"/>
      <c r="D3" s="166"/>
      <c r="E3" s="110"/>
      <c r="F3" s="166" t="s">
        <v>199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204</v>
      </c>
      <c r="B3" s="166"/>
      <c r="C3" s="166"/>
      <c r="D3" s="166"/>
      <c r="E3" s="110"/>
      <c r="F3" s="166" t="s">
        <v>203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207</v>
      </c>
      <c r="B3" s="166"/>
      <c r="C3" s="166"/>
      <c r="D3" s="166"/>
      <c r="E3" s="110"/>
      <c r="F3" s="195" t="s">
        <v>49</v>
      </c>
      <c r="G3" s="195"/>
      <c r="H3" s="195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211</v>
      </c>
      <c r="B3" s="166"/>
      <c r="C3" s="166"/>
      <c r="D3" s="166"/>
      <c r="E3" s="110"/>
      <c r="F3" s="217" t="s">
        <v>167</v>
      </c>
      <c r="G3" s="217"/>
      <c r="H3" s="217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215</v>
      </c>
      <c r="B3" s="166"/>
      <c r="C3" s="166"/>
      <c r="D3" s="166"/>
      <c r="E3" s="110"/>
      <c r="F3" s="166" t="s">
        <v>132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219</v>
      </c>
      <c r="B3" s="166"/>
      <c r="C3" s="166"/>
      <c r="D3" s="166"/>
      <c r="E3" s="110"/>
      <c r="F3" s="217" t="s">
        <v>218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223</v>
      </c>
      <c r="B3" s="166"/>
      <c r="C3" s="166"/>
      <c r="D3" s="166"/>
      <c r="E3" s="110"/>
      <c r="F3" s="217" t="s">
        <v>222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228</v>
      </c>
      <c r="B3" s="166"/>
      <c r="C3" s="166"/>
      <c r="D3" s="166"/>
      <c r="E3" s="110"/>
      <c r="F3" s="217" t="s">
        <v>227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233</v>
      </c>
      <c r="B3" s="166"/>
      <c r="C3" s="166"/>
      <c r="D3" s="166"/>
      <c r="E3" s="110"/>
      <c r="F3" s="217" t="s">
        <v>232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239</v>
      </c>
      <c r="B3" s="166"/>
      <c r="C3" s="166"/>
      <c r="D3" s="166"/>
      <c r="E3" s="110"/>
      <c r="F3" s="217" t="s">
        <v>238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243</v>
      </c>
      <c r="B3" s="166"/>
      <c r="C3" s="166"/>
      <c r="D3" s="166"/>
      <c r="E3" s="110"/>
      <c r="F3" s="217" t="s">
        <v>180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251</v>
      </c>
      <c r="B3" s="166"/>
      <c r="C3" s="166"/>
      <c r="D3" s="166"/>
      <c r="E3" s="110"/>
      <c r="F3" s="195" t="s">
        <v>49</v>
      </c>
      <c r="G3" s="195"/>
      <c r="H3" s="195"/>
      <c r="I3" s="166" t="s">
        <v>217</v>
      </c>
      <c r="J3" s="166"/>
      <c r="K3" s="166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0"/>
      <c r="J6" s="200"/>
      <c r="K6" s="201"/>
      <c r="L6" s="199"/>
      <c r="M6" s="200"/>
      <c r="N6" s="201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256</v>
      </c>
      <c r="B3" s="166"/>
      <c r="C3" s="166"/>
      <c r="D3" s="166"/>
      <c r="E3" s="110"/>
      <c r="F3" s="195" t="s">
        <v>49</v>
      </c>
      <c r="G3" s="195"/>
      <c r="H3" s="195"/>
      <c r="I3" s="166" t="s">
        <v>31</v>
      </c>
      <c r="J3" s="166"/>
      <c r="K3" s="166"/>
      <c r="L3" s="166" t="s">
        <v>255</v>
      </c>
      <c r="M3" s="166"/>
      <c r="N3" s="166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0"/>
      <c r="J6" s="200"/>
      <c r="K6" s="201"/>
      <c r="L6" s="199"/>
      <c r="M6" s="200"/>
      <c r="N6" s="201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2023-10-07T07:52:00Z</dcterms:modified>
</cp:coreProperties>
</file>