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6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9" i="1" l="1"/>
  <c r="J11" i="1" s="1"/>
  <c r="N11" i="1" l="1"/>
</calcChain>
</file>

<file path=xl/sharedStrings.xml><?xml version="1.0" encoding="utf-8"?>
<sst xmlns="http://schemas.openxmlformats.org/spreadsheetml/2006/main" count="60" uniqueCount="51">
  <si>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</si>
  <si>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</si>
  <si>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</si>
  <si>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</si>
  <si>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</si>
  <si>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</si>
  <si>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</si>
  <si>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</si>
  <si>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</si>
  <si>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</si>
  <si>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</si>
  <si>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</si>
  <si>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</si>
  <si>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</si>
  <si>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</si>
  <si>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</si>
  <si>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</si>
  <si>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</si>
  <si>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</si>
  <si>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</si>
  <si>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</si>
  <si>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</si>
  <si>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</si>
  <si>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</si>
  <si>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</si>
  <si>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</si>
  <si>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</si>
  <si>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</si>
  <si>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</si>
  <si>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</si>
  <si>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</si>
  <si>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</si>
  <si>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</si>
  <si>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</si>
  <si>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</si>
  <si>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</si>
  <si>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</si>
  <si>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</si>
  <si>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</si>
  <si>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</si>
  <si>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Ex-Stock</t>
  </si>
  <si>
    <t>PG</t>
  </si>
  <si>
    <t>: Reman</t>
  </si>
  <si>
    <t>: Cummins</t>
  </si>
  <si>
    <t>Belt; 8PK1444</t>
  </si>
  <si>
    <t>8PK1443</t>
  </si>
  <si>
    <t xml:space="preserve"> 20.28</t>
  </si>
  <si>
    <t>: -</t>
  </si>
  <si>
    <t>CPO-PG-REM-2025-01-0056</t>
  </si>
  <si>
    <t>: 'SE210 /00322</t>
  </si>
  <si>
    <t>Oil Cooler Gasket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</si>
</sst>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8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4"/>
  <sheetViews>
    <sheetView tabSelected="1" workbookViewId="0">
      <selection activeCell="H6" sqref="H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75" t="s">
        <v>39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76" t="s">
        <v>48</v>
      </c>
      <c r="E3" s="76"/>
      <c r="F3" s="46"/>
      <c r="G3" s="46"/>
      <c r="H3" s="50"/>
      <c r="I3" s="50"/>
      <c r="J3" s="44" t="s">
        <v>37</v>
      </c>
      <c r="K3" s="77" t="s">
        <v>49</v>
      </c>
      <c r="L3" s="77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45682</v>
      </c>
      <c r="E4" s="55"/>
      <c r="F4" s="43"/>
      <c r="G4" s="43"/>
      <c r="H4" s="45"/>
      <c r="I4" s="45"/>
      <c r="J4" s="44" t="s">
        <v>35</v>
      </c>
      <c r="K4" s="77" t="s">
        <v>43</v>
      </c>
      <c r="L4" s="77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7" t="s">
        <v>42</v>
      </c>
      <c r="L5" s="77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76" t="s">
        <v>41</v>
      </c>
      <c r="E6" s="76"/>
      <c r="F6" s="43"/>
      <c r="G6" s="43"/>
      <c r="H6" s="45"/>
      <c r="I6" s="45"/>
      <c r="J6" s="44" t="s">
        <v>30</v>
      </c>
      <c r="K6" s="77" t="s">
        <v>47</v>
      </c>
      <c r="L6" s="77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4"/>
      <c r="L7" s="74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70" t="s">
        <v>27</v>
      </c>
      <c r="D8" s="71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41</v>
      </c>
      <c r="C9" s="72" t="s">
        <v>44</v>
      </c>
      <c r="D9" s="73"/>
      <c r="E9" s="66">
        <v>3288790</v>
      </c>
      <c r="F9" s="60" t="s">
        <v>45</v>
      </c>
      <c r="G9" s="62">
        <v>1</v>
      </c>
      <c r="H9" s="63" t="s">
        <v>46</v>
      </c>
      <c r="I9" s="64">
        <v>0.15</v>
      </c>
      <c r="J9" s="65">
        <f>(G9*H9)-((G9*H9)*I9)</f>
        <v>17.238</v>
      </c>
      <c r="K9" s="62" t="s">
        <v>40</v>
      </c>
      <c r="L9" s="62"/>
      <c r="M9" s="60"/>
      <c r="N9" s="62"/>
      <c r="O9" s="61"/>
      <c r="P9" s="61"/>
    </row>
    <row r="10" spans="1:17" s="35" customFormat="1" ht="64.5" customHeight="1" x14ac:dyDescent="0.2">
      <c r="A10" s="62">
        <v>2</v>
      </c>
      <c r="B10" s="62" t="s">
        <v>41</v>
      </c>
      <c r="C10" s="72" t="s">
        <v>50</v>
      </c>
      <c r="D10" s="73"/>
      <c r="E10" s="67">
        <v>4932124</v>
      </c>
      <c r="F10" s="60"/>
      <c r="G10" s="62">
        <v>1</v>
      </c>
      <c r="H10" s="63">
        <v>3.01</v>
      </c>
      <c r="I10" s="64">
        <v>0.15</v>
      </c>
      <c r="J10" s="65">
        <f>(G10*H10)-((G10*H10)*I10)</f>
        <v>2.5585</v>
      </c>
      <c r="K10" s="62" t="s">
        <v>40</v>
      </c>
      <c r="L10" s="62"/>
      <c r="M10" s="60"/>
      <c r="N10" s="62"/>
      <c r="O10" s="61"/>
      <c r="P10" s="61"/>
    </row>
    <row r="11" spans="1:17" ht="31.5" customHeight="1" x14ac:dyDescent="0.2">
      <c r="C11" s="68" t="s">
        <v>17</v>
      </c>
      <c r="D11" s="68"/>
      <c r="E11" s="68"/>
      <c r="F11" s="68"/>
      <c r="G11" s="68"/>
      <c r="H11" s="68"/>
      <c r="I11" s="68"/>
      <c r="J11" s="34">
        <f>SUM(J9:J10)</f>
        <v>19.796499999999998</v>
      </c>
      <c r="K11" s="32"/>
      <c r="L11" s="32"/>
      <c r="M11" s="31"/>
      <c r="N11" s="33" t="e">
        <f>SUM(#REF!)</f>
        <v>#REF!</v>
      </c>
      <c r="O11" s="32"/>
      <c r="P11" s="31"/>
    </row>
    <row r="12" spans="1:17" ht="18" customHeight="1" x14ac:dyDescent="0.2">
      <c r="C12" s="57"/>
      <c r="D12" s="57"/>
      <c r="E12" s="57"/>
      <c r="F12" s="57"/>
      <c r="G12" s="57"/>
      <c r="H12" s="57"/>
      <c r="I12" s="57"/>
      <c r="J12" s="58"/>
      <c r="K12" s="32"/>
      <c r="L12" s="32"/>
      <c r="M12" s="31"/>
      <c r="N12" s="59"/>
      <c r="O12" s="32"/>
      <c r="P12" s="31"/>
    </row>
    <row r="13" spans="1:17" s="12" customFormat="1" ht="14.25" customHeight="1" x14ac:dyDescent="0.2">
      <c r="B13" s="16"/>
      <c r="C13" s="30"/>
      <c r="D13" s="14" t="s">
        <v>16</v>
      </c>
      <c r="E13" s="14"/>
      <c r="F13" s="15"/>
      <c r="G13" s="14" t="s">
        <v>15</v>
      </c>
      <c r="J13" s="14"/>
      <c r="K13" s="69" t="s">
        <v>14</v>
      </c>
      <c r="L13" s="69"/>
      <c r="M13" s="30"/>
      <c r="N13" s="30"/>
      <c r="Q13" s="13"/>
    </row>
    <row r="14" spans="1:17" s="12" customFormat="1" ht="14.25" customHeight="1" x14ac:dyDescent="0.2">
      <c r="B14" s="18"/>
      <c r="C14" s="30"/>
      <c r="D14" s="26"/>
      <c r="E14" s="18"/>
      <c r="F14" s="18"/>
      <c r="G14" s="29"/>
      <c r="H14" s="28"/>
      <c r="I14" s="28"/>
      <c r="J14" s="23"/>
      <c r="K14" s="13"/>
      <c r="L14" s="23"/>
      <c r="M14" s="27"/>
      <c r="N14" s="23"/>
      <c r="O14" s="18"/>
      <c r="P14" s="27"/>
      <c r="Q14" s="13"/>
    </row>
    <row r="15" spans="1:17" s="12" customFormat="1" ht="14.25" customHeight="1" x14ac:dyDescent="0.2">
      <c r="B15" s="20" t="s">
        <v>13</v>
      </c>
      <c r="C15" s="21" t="s">
        <v>9</v>
      </c>
      <c r="D15" s="26"/>
      <c r="E15" s="13"/>
      <c r="F15" s="20" t="s">
        <v>12</v>
      </c>
      <c r="H15" s="25"/>
      <c r="I15" s="25"/>
      <c r="J15" s="20" t="s">
        <v>11</v>
      </c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0"/>
      <c r="C17" s="21"/>
      <c r="D17" s="26"/>
      <c r="E17" s="13"/>
      <c r="F17" s="20"/>
      <c r="H17" s="25"/>
      <c r="I17" s="25"/>
      <c r="J17" s="20"/>
      <c r="K17" s="23"/>
      <c r="L17" s="23"/>
      <c r="O17" s="19"/>
      <c r="P17" s="22"/>
      <c r="Q17" s="13"/>
    </row>
    <row r="18" spans="2:17" s="12" customFormat="1" ht="14.25" customHeight="1" x14ac:dyDescent="0.2">
      <c r="B18" s="24"/>
      <c r="C18" s="21"/>
      <c r="D18" s="26"/>
      <c r="E18" s="13"/>
      <c r="F18" s="24"/>
      <c r="H18" s="25"/>
      <c r="I18" s="25"/>
      <c r="J18" s="24"/>
      <c r="K18" s="23"/>
      <c r="L18" s="23"/>
      <c r="O18" s="18"/>
      <c r="P18" s="22"/>
      <c r="Q18" s="13"/>
    </row>
    <row r="19" spans="2:17" s="12" customFormat="1" ht="15.75" x14ac:dyDescent="0.2">
      <c r="B19" s="20" t="s">
        <v>10</v>
      </c>
      <c r="C19" s="21" t="s">
        <v>9</v>
      </c>
      <c r="D19" s="13" t="s">
        <v>8</v>
      </c>
      <c r="E19" s="13"/>
      <c r="F19" s="20" t="s">
        <v>7</v>
      </c>
      <c r="G19" s="12" t="s">
        <v>6</v>
      </c>
      <c r="H19" s="13"/>
      <c r="I19" s="13"/>
      <c r="J19" s="20" t="s">
        <v>5</v>
      </c>
      <c r="K19" s="13" t="s">
        <v>4</v>
      </c>
      <c r="L19" s="13"/>
      <c r="O19" s="19"/>
      <c r="P19" s="13"/>
      <c r="Q19" s="13"/>
    </row>
    <row r="20" spans="2:17" s="12" customFormat="1" ht="15.75" x14ac:dyDescent="0.2">
      <c r="B20" s="18"/>
      <c r="C20" s="16"/>
      <c r="D20" s="13"/>
      <c r="E20" s="13"/>
      <c r="F20" s="13"/>
      <c r="G20" s="13"/>
      <c r="H20" s="13"/>
      <c r="I20" s="13"/>
      <c r="J20" s="13"/>
      <c r="K20" s="13"/>
      <c r="L20" s="13"/>
      <c r="M20" s="17"/>
      <c r="N20" s="13"/>
      <c r="O20" s="13"/>
      <c r="P20" s="13"/>
      <c r="Q20" s="13"/>
    </row>
    <row r="21" spans="2:17" s="12" customFormat="1" ht="15.75" x14ac:dyDescent="0.2">
      <c r="B21" s="16"/>
      <c r="C21" s="16"/>
      <c r="D21" s="14" t="s">
        <v>3</v>
      </c>
      <c r="E21" s="14"/>
      <c r="F21" s="15"/>
      <c r="G21" s="14" t="s">
        <v>2</v>
      </c>
      <c r="J21" s="14"/>
      <c r="K21" s="69" t="s">
        <v>1</v>
      </c>
      <c r="L21" s="69"/>
      <c r="M21" s="13"/>
      <c r="N21" s="13"/>
      <c r="Q21" s="13"/>
    </row>
    <row r="22" spans="2:17" ht="15.75" x14ac:dyDescent="0.2">
      <c r="B22" s="10"/>
      <c r="C22" s="11"/>
      <c r="D22" s="9"/>
      <c r="E22" s="10"/>
      <c r="F22" s="10"/>
      <c r="G22" s="9"/>
      <c r="H22" s="9"/>
      <c r="I22" s="9"/>
      <c r="J22" s="9"/>
      <c r="K22" s="9" t="s">
        <v>0</v>
      </c>
      <c r="L22" s="9"/>
      <c r="M22" s="9"/>
      <c r="N22" s="9"/>
      <c r="O22" s="10"/>
      <c r="P22" s="9"/>
      <c r="Q22" s="9"/>
    </row>
    <row r="23" spans="2:17" x14ac:dyDescent="0.2">
      <c r="B23" s="6"/>
      <c r="E23" s="5"/>
      <c r="F23" s="5"/>
      <c r="O23" s="5"/>
    </row>
    <row r="24" spans="2:17" x14ac:dyDescent="0.2">
      <c r="B24" s="7"/>
      <c r="E24" s="5"/>
      <c r="F24" s="5"/>
      <c r="O24" s="5"/>
    </row>
    <row r="25" spans="2:17" x14ac:dyDescent="0.2">
      <c r="B25" s="6"/>
      <c r="E25" s="4"/>
      <c r="F25" s="4"/>
      <c r="O25" s="4"/>
    </row>
    <row r="26" spans="2:17" x14ac:dyDescent="0.2">
      <c r="B26" s="1"/>
    </row>
    <row r="27" spans="2:17" x14ac:dyDescent="0.2">
      <c r="B27" s="3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5"/>
    </row>
    <row r="32" spans="2:17" x14ac:dyDescent="0.2">
      <c r="B32" s="4"/>
    </row>
    <row r="33" spans="1:17" x14ac:dyDescent="0.2">
      <c r="B33" s="3"/>
    </row>
    <row r="34" spans="1:17" x14ac:dyDescent="0.2">
      <c r="B34" s="1"/>
    </row>
    <row r="42" spans="1:17" s="2" customFormat="1" x14ac:dyDescent="0.2">
      <c r="A42" s="1"/>
      <c r="B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ht="16.5" x14ac:dyDescent="0.2">
      <c r="A43" s="1"/>
      <c r="B43" s="8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</sheetData>
  <autoFilter ref="A8:Q8">
    <filterColumn colId="2" showButton="0"/>
  </autoFilter>
  <mergeCells count="14">
    <mergeCell ref="K7:L7"/>
    <mergeCell ref="B1:L1"/>
    <mergeCell ref="D3:E3"/>
    <mergeCell ref="K3:L3"/>
    <mergeCell ref="K5:L5"/>
    <mergeCell ref="D6:E6"/>
    <mergeCell ref="K6:L6"/>
    <mergeCell ref="K4:L4"/>
    <mergeCell ref="C11:I11"/>
    <mergeCell ref="K13:L13"/>
    <mergeCell ref="K21:L21"/>
    <mergeCell ref="C8:D8"/>
    <mergeCell ref="C9:D9"/>
    <mergeCell ref="C10:D10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2025-01-24T09:29:06Z</cp:lastPrinted>
  <dcterms:created xsi:type="dcterms:W3CDTF">2024-08-19T05:14:53Z</dcterms:created>
  <dcterms:modified xsi:type="dcterms:W3CDTF">2025-01-25T07:26:08Z</dcterms:modified>
</cp:coreProperties>
</file>