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ocuments\SSB\CE-5\"/>
    </mc:Choice>
  </mc:AlternateContent>
  <bookViews>
    <workbookView xWindow="0" yWindow="0" windowWidth="20490" windowHeight="59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N11" i="2" l="1"/>
  <c r="O11" i="2"/>
  <c r="P11" i="2"/>
  <c r="Q11" i="2"/>
  <c r="R11" i="2"/>
  <c r="S11" i="2"/>
  <c r="T11" i="2"/>
</calcChain>
</file>

<file path=xl/sharedStrings.xml><?xml version="1.0" encoding="utf-8"?>
<sst xmlns="http://schemas.openxmlformats.org/spreadsheetml/2006/main" count="83" uniqueCount="51">
  <si>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</si>
  <si>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</si>
  <si>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</si>
  <si>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</si>
  <si>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</si>
  <si>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</si>
  <si>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</si>
  <si>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</si>
  <si>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</si>
  <si>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</si>
  <si>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</si>
  <si>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</si>
  <si>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</si>
  <si>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</si>
  <si>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</si>
  <si>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</si>
  <si>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</si>
  <si>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</si>
  <si>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</si>
  <si>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</si>
  <si>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13008.313.1.2.567</t>
  </si>
  <si>
    <t>Mandalay Resources Co.Ltd</t>
  </si>
  <si>
    <t>Concrete Equipment 5</t>
  </si>
  <si>
    <t>-</t>
  </si>
  <si>
    <t>မေသဇင်ဦး (၁)</t>
  </si>
  <si>
    <t>May Thazin Oo (1)</t>
  </si>
  <si>
    <t>မ</t>
  </si>
  <si>
    <t>13008.313.11.2.53</t>
  </si>
  <si>
    <t>13008.313.7.1.31990</t>
  </si>
  <si>
    <t>နန္းျမင့္ခ်ယ္ရီေအာင္</t>
  </si>
  <si>
    <t>Nan Myint Cherry Aung</t>
  </si>
  <si>
    <t>13008.314.12.1.9411</t>
  </si>
  <si>
    <t>သူရအောင် (၉)</t>
  </si>
  <si>
    <t>Thura Aung (9)</t>
  </si>
  <si>
    <t>ကျား</t>
  </si>
  <si>
    <t>13008.313.5.1.84120</t>
  </si>
  <si>
    <t>တင့္ဆန္းဦး</t>
  </si>
  <si>
    <t>Tint San Oo</t>
  </si>
  <si>
    <t>13008.313.4.1.27805</t>
  </si>
  <si>
    <t>ရီမျိုးမင်း</t>
  </si>
  <si>
    <t>Yee Myo Min</t>
  </si>
  <si>
    <t>13008.313.6.1.162513</t>
  </si>
  <si>
    <t>ဇင္ကိုကိုထက္</t>
  </si>
  <si>
    <t>Zin Ko Ko Htet</t>
  </si>
  <si>
    <t>13008.313.10.1.118320</t>
  </si>
  <si>
    <t>ပြည့်စုံခန့်</t>
  </si>
  <si>
    <t>Pyae Sone Khant</t>
  </si>
  <si>
    <t>ဆုပြည့်လျှံဖြိုး</t>
  </si>
  <si>
    <t>Su Pyae Hlyan Phyo</t>
  </si>
  <si>
    <t>ချစ်မင်းဦး (၆)</t>
  </si>
  <si>
    <t>Chit Min Oo 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</si>
</sst>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11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 totalsRowFunction="custom">
      <totalsRowFormula>SUM(N2:N10)</totalsRowFormula>
    </tableColumn>
    <tableColumn id="15" name="SS1ErConAmt" totalsRowFunction="custom">
      <totalsRowFormula>SUM(O2:O10)</totalsRowFormula>
    </tableColumn>
    <tableColumn id="16" name="SS2EeRate" totalsRowFunction="custom">
      <totalsRowFormula>SUM(P2:P10)</totalsRowFormula>
    </tableColumn>
    <tableColumn id="17" name="SS2ErRate" totalsRowFunction="custom">
      <totalsRowFormula>SUM(Q2:Q10)</totalsRowFormula>
    </tableColumn>
    <tableColumn id="18" name="SS2EeConAmt" totalsRowFunction="custom">
      <totalsRowFormula>SUM(R2:R10)</totalsRowFormula>
    </tableColumn>
    <tableColumn id="19" name="SS2ErConAmt" totalsRowFunction="custom">
      <totalsRowFormula>SUM(S2:S10)</totalsRowFormula>
    </tableColumn>
    <tableColumn id="20" name="TotalConAmt" totalsRowFunction="custom">
      <totalsRowFormula>SUM(T2:T10)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G1" workbookViewId="0">
      <selection activeCell="T13" sqref="T13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5.28515625" customWidth="1"/>
    <col min="5" max="5" width="20.85546875" customWidth="1"/>
    <col min="6" max="6" width="22" customWidth="1"/>
    <col min="7" max="7" width="23.140625" customWidth="1"/>
    <col min="8" max="8" width="21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4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4</v>
      </c>
      <c r="C3" t="s">
        <v>27</v>
      </c>
      <c r="D3" t="s">
        <v>21</v>
      </c>
      <c r="E3" t="s">
        <v>22</v>
      </c>
      <c r="F3" t="s">
        <v>28</v>
      </c>
      <c r="G3" t="s">
        <v>29</v>
      </c>
      <c r="H3" t="s">
        <v>30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4</v>
      </c>
      <c r="C4" t="s">
        <v>27</v>
      </c>
      <c r="D4" t="s">
        <v>21</v>
      </c>
      <c r="E4" t="s">
        <v>22</v>
      </c>
      <c r="F4" t="s">
        <v>31</v>
      </c>
      <c r="G4" t="s">
        <v>32</v>
      </c>
      <c r="H4" t="s">
        <v>33</v>
      </c>
      <c r="I4" t="s">
        <v>34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4</v>
      </c>
      <c r="C5" t="s">
        <v>27</v>
      </c>
      <c r="D5" t="s">
        <v>21</v>
      </c>
      <c r="E5" t="s">
        <v>22</v>
      </c>
      <c r="F5" t="s">
        <v>35</v>
      </c>
      <c r="G5" t="s">
        <v>36</v>
      </c>
      <c r="H5" t="s">
        <v>37</v>
      </c>
      <c r="I5" t="s">
        <v>34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4</v>
      </c>
      <c r="C6" t="s">
        <v>27</v>
      </c>
      <c r="D6" t="s">
        <v>21</v>
      </c>
      <c r="E6" t="s">
        <v>22</v>
      </c>
      <c r="F6" t="s">
        <v>38</v>
      </c>
      <c r="G6" t="s">
        <v>39</v>
      </c>
      <c r="H6" t="s">
        <v>40</v>
      </c>
      <c r="I6" t="s">
        <v>34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4</v>
      </c>
      <c r="C7" t="s">
        <v>27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34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4</v>
      </c>
      <c r="C8" t="s">
        <v>27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34</v>
      </c>
      <c r="J8">
        <v>280000</v>
      </c>
      <c r="K8">
        <v>5600</v>
      </c>
      <c r="L8">
        <v>2</v>
      </c>
      <c r="M8">
        <v>2</v>
      </c>
      <c r="N8">
        <v>5600</v>
      </c>
      <c r="O8">
        <v>5600</v>
      </c>
      <c r="P8">
        <v>0</v>
      </c>
      <c r="Q8">
        <v>1</v>
      </c>
      <c r="R8">
        <v>0</v>
      </c>
      <c r="S8">
        <v>2800</v>
      </c>
      <c r="T8">
        <v>14000</v>
      </c>
    </row>
    <row r="9" spans="1:20" x14ac:dyDescent="0.25">
      <c r="A9">
        <v>2025</v>
      </c>
      <c r="B9">
        <v>4</v>
      </c>
      <c r="C9" t="s">
        <v>23</v>
      </c>
      <c r="D9" t="s">
        <v>21</v>
      </c>
      <c r="E9" t="s">
        <v>22</v>
      </c>
      <c r="F9" t="s">
        <v>23</v>
      </c>
      <c r="G9" t="s">
        <v>47</v>
      </c>
      <c r="H9" t="s">
        <v>48</v>
      </c>
      <c r="I9" t="s">
        <v>26</v>
      </c>
      <c r="J9">
        <v>280000</v>
      </c>
      <c r="K9">
        <v>5600</v>
      </c>
      <c r="L9">
        <v>2</v>
      </c>
      <c r="M9">
        <v>2</v>
      </c>
      <c r="N9">
        <v>5600</v>
      </c>
      <c r="O9">
        <v>5600</v>
      </c>
      <c r="P9">
        <v>0</v>
      </c>
      <c r="Q9">
        <v>1</v>
      </c>
      <c r="R9">
        <v>0</v>
      </c>
      <c r="S9">
        <v>2800</v>
      </c>
      <c r="T9">
        <v>14000</v>
      </c>
    </row>
    <row r="10" spans="1:20" x14ac:dyDescent="0.25">
      <c r="A10">
        <v>2025</v>
      </c>
      <c r="B10">
        <v>4</v>
      </c>
      <c r="C10" t="s">
        <v>23</v>
      </c>
      <c r="D10" t="s">
        <v>21</v>
      </c>
      <c r="E10" t="s">
        <v>22</v>
      </c>
      <c r="F10" t="s">
        <v>23</v>
      </c>
      <c r="G10" t="s">
        <v>49</v>
      </c>
      <c r="H10" t="s">
        <v>50</v>
      </c>
      <c r="I10" t="s">
        <v>34</v>
      </c>
      <c r="J10">
        <v>200000</v>
      </c>
      <c r="K10">
        <v>4000</v>
      </c>
      <c r="L10">
        <v>2</v>
      </c>
      <c r="M10">
        <v>2</v>
      </c>
      <c r="N10">
        <v>4000</v>
      </c>
      <c r="O10">
        <v>4000</v>
      </c>
      <c r="P10">
        <v>0</v>
      </c>
      <c r="Q10">
        <v>1</v>
      </c>
      <c r="R10">
        <v>0</v>
      </c>
      <c r="S10">
        <v>2000</v>
      </c>
      <c r="T10">
        <v>10000</v>
      </c>
    </row>
    <row r="11" spans="1:20" x14ac:dyDescent="0.25">
      <c r="N11">
        <f t="shared" ref="N11:S11" si="0">SUM(N2:N10)</f>
        <v>51200</v>
      </c>
      <c r="O11">
        <f t="shared" si="0"/>
        <v>51200</v>
      </c>
      <c r="P11">
        <f t="shared" si="0"/>
        <v>0</v>
      </c>
      <c r="Q11">
        <f t="shared" si="0"/>
        <v>9</v>
      </c>
      <c r="R11">
        <f t="shared" si="0"/>
        <v>0</v>
      </c>
      <c r="S11">
        <f t="shared" si="0"/>
        <v>25600</v>
      </c>
      <c r="T11">
        <f>SUM(T2:T10)</f>
        <v>128000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dcterms:created xsi:type="dcterms:W3CDTF">2025-04-23T09:21:16Z</dcterms:created>
  <dcterms:modified xsi:type="dcterms:W3CDTF">2025-05-06T08:13:30Z</dcterms:modified>
</cp:coreProperties>
</file>