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7" i="1"/>
  <c r="I24" i="1"/>
</calcChain>
</file>

<file path=xl/sharedStrings.xml><?xml version="1.0" encoding="utf-8"?>
<sst xmlns="http://schemas.openxmlformats.org/spreadsheetml/2006/main" count="76" uniqueCount="64">
  <si>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</si>
  <si>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</si>
  <si>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</si>
  <si>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</si>
  <si>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</si>
  <si>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</si>
  <si>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</si>
  <si>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</si>
  <si>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</si>
  <si>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</si>
  <si>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</si>
  <si>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</si>
  <si>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</si>
  <si>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</si>
  <si>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</si>
  <si>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</si>
  <si>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</si>
  <si>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</si>
  <si>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</si>
  <si>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</si>
  <si>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</si>
  <si>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</si>
  <si>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</si>
  <si>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</si>
  <si>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</si>
  <si>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</si>
  <si>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</si>
  <si>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</si>
  <si>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</si>
  <si>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</si>
  <si>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</si>
  <si>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</si>
  <si>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</si>
  <si>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</si>
  <si>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</si>
  <si>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</si>
  <si>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</si>
  <si>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</si>
  <si>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</si>
  <si>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</si>
  <si>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</si>
  <si>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</si>
  <si>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</si>
  <si>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</si>
  <si>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:Mega Marine</t>
  </si>
  <si>
    <t>: FB15TCB</t>
  </si>
  <si>
    <t xml:space="preserve">PC </t>
  </si>
  <si>
    <t>Production Time</t>
  </si>
  <si>
    <t>:CPO-78-HTY-2025-Feb-078</t>
  </si>
  <si>
    <t>:78-MSQ-2024-12-028</t>
  </si>
  <si>
    <t>:4.2.25</t>
  </si>
  <si>
    <t>Tyre (Solid)</t>
  </si>
  <si>
    <t>15x4 1/2-8/3.00</t>
  </si>
  <si>
    <t>Retreated Tires (Solid)</t>
  </si>
  <si>
    <t>18x7-8-1-IS</t>
  </si>
  <si>
    <t>AP HERCULES AW 32</t>
  </si>
  <si>
    <t>A990316</t>
  </si>
  <si>
    <t>Gear Oil GL5 80W90 200L</t>
  </si>
  <si>
    <t>adv 1218-IS</t>
  </si>
  <si>
    <t>OTHERS</t>
  </si>
  <si>
    <t>APOIL</t>
  </si>
  <si>
    <t>MATADOR</t>
  </si>
  <si>
    <t>liter</t>
  </si>
  <si>
    <t>: 265E00235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</si>
</sst>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2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3</xdr:row>
      <xdr:rowOff>35078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showGridLines="0" tabSelected="1" topLeftCell="A4" workbookViewId="0">
      <selection activeCell="J16" sqref="J16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17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23.21875" style="3" customWidth="1"/>
    <col min="14" max="14" width="13.33203125" style="3" customWidth="1"/>
    <col min="15" max="16384" width="9.109375" style="3"/>
  </cols>
  <sheetData>
    <row r="1" spans="1:15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6"/>
      <c r="L1" s="26"/>
    </row>
    <row r="2" spans="1:15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26"/>
      <c r="L2" s="26"/>
    </row>
    <row r="3" spans="1:15" ht="6.75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26"/>
      <c r="L3" s="26"/>
    </row>
    <row r="4" spans="1:15" ht="6.7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26"/>
      <c r="L4" s="26"/>
    </row>
    <row r="5" spans="1:15" s="5" customFormat="1" ht="28.8" x14ac:dyDescent="0.55000000000000004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8" t="s">
        <v>28</v>
      </c>
      <c r="B7" s="38"/>
      <c r="C7" s="8" t="s">
        <v>48</v>
      </c>
    </row>
    <row r="8" spans="1:15" s="2" customFormat="1" ht="11.25" customHeight="1" x14ac:dyDescent="0.3">
      <c r="A8" s="38" t="s">
        <v>1</v>
      </c>
      <c r="B8" s="38"/>
      <c r="C8" s="9" t="s">
        <v>40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38</v>
      </c>
    </row>
    <row r="10" spans="1:15" s="2" customFormat="1" ht="12" customHeight="1" x14ac:dyDescent="0.3">
      <c r="A10" s="12" t="s">
        <v>3</v>
      </c>
      <c r="B10" s="12"/>
      <c r="C10" s="9" t="s">
        <v>29</v>
      </c>
    </row>
    <row r="11" spans="1:15" s="2" customFormat="1" ht="12" customHeight="1" x14ac:dyDescent="0.3">
      <c r="A11" s="12" t="s">
        <v>39</v>
      </c>
      <c r="B11" s="12"/>
      <c r="C11" s="9" t="s">
        <v>45</v>
      </c>
    </row>
    <row r="12" spans="1:15" s="2" customFormat="1" ht="18.75" customHeight="1" x14ac:dyDescent="0.3">
      <c r="A12" s="12" t="s">
        <v>30</v>
      </c>
      <c r="B12" s="12"/>
      <c r="C12" s="9" t="s">
        <v>63</v>
      </c>
      <c r="D12" s="36"/>
    </row>
    <row r="13" spans="1:15" s="2" customFormat="1" ht="12" customHeight="1" x14ac:dyDescent="0.3">
      <c r="A13" s="12" t="s">
        <v>31</v>
      </c>
      <c r="B13" s="12"/>
      <c r="C13" s="9" t="s">
        <v>29</v>
      </c>
    </row>
    <row r="14" spans="1:15" s="2" customFormat="1" ht="12" customHeight="1" x14ac:dyDescent="0.3">
      <c r="A14" s="12" t="s">
        <v>32</v>
      </c>
      <c r="B14" s="12"/>
      <c r="C14" s="9" t="s">
        <v>29</v>
      </c>
    </row>
    <row r="15" spans="1:15" s="2" customFormat="1" ht="12" customHeight="1" x14ac:dyDescent="0.3">
      <c r="A15" s="12" t="s">
        <v>33</v>
      </c>
      <c r="B15" s="12"/>
      <c r="C15" s="9" t="s">
        <v>49</v>
      </c>
    </row>
    <row r="16" spans="1:15" s="2" customFormat="1" ht="12" customHeight="1" x14ac:dyDescent="0.3">
      <c r="A16" s="12" t="s">
        <v>4</v>
      </c>
      <c r="B16" s="12"/>
      <c r="C16" s="9" t="s">
        <v>29</v>
      </c>
      <c r="K16" s="1"/>
      <c r="L16" s="1"/>
      <c r="O16" s="1"/>
    </row>
    <row r="17" spans="1:13" s="2" customFormat="1" ht="12" customHeight="1" x14ac:dyDescent="0.3">
      <c r="A17" s="38" t="s">
        <v>5</v>
      </c>
      <c r="B17" s="38"/>
      <c r="C17" s="13" t="s">
        <v>50</v>
      </c>
    </row>
    <row r="18" spans="1:13" s="2" customFormat="1" ht="12" customHeight="1" x14ac:dyDescent="0.3">
      <c r="A18" s="38" t="s">
        <v>6</v>
      </c>
      <c r="B18" s="38"/>
      <c r="C18" s="14" t="s">
        <v>44</v>
      </c>
    </row>
    <row r="19" spans="1:13" s="2" customFormat="1" ht="12" customHeight="1" x14ac:dyDescent="0.3">
      <c r="A19" s="15" t="s">
        <v>7</v>
      </c>
      <c r="B19" s="15"/>
      <c r="C19" s="14" t="s">
        <v>42</v>
      </c>
    </row>
    <row r="20" spans="1:13" s="2" customFormat="1" ht="12" customHeight="1" x14ac:dyDescent="0.3">
      <c r="A20" s="15" t="s">
        <v>8</v>
      </c>
      <c r="B20" s="15"/>
      <c r="C20" s="16" t="s">
        <v>29</v>
      </c>
    </row>
    <row r="21" spans="1:13" s="2" customFormat="1" ht="18" customHeight="1" x14ac:dyDescent="0.3">
      <c r="A21" s="15" t="s">
        <v>9</v>
      </c>
      <c r="B21" s="17"/>
      <c r="C21" s="16" t="s">
        <v>29</v>
      </c>
    </row>
    <row r="22" spans="1:13" s="2" customFormat="1" ht="9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43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34</v>
      </c>
      <c r="I23" s="31" t="s">
        <v>35</v>
      </c>
      <c r="J23" s="30" t="s">
        <v>19</v>
      </c>
      <c r="K23" s="31" t="s">
        <v>20</v>
      </c>
      <c r="L23" s="31" t="s">
        <v>21</v>
      </c>
      <c r="M23" s="20" t="s">
        <v>47</v>
      </c>
    </row>
    <row r="24" spans="1:13" s="2" customFormat="1" ht="19.8" customHeight="1" x14ac:dyDescent="0.3">
      <c r="A24" s="18">
        <v>1</v>
      </c>
      <c r="B24" s="18" t="s">
        <v>51</v>
      </c>
      <c r="C24" s="19" t="s">
        <v>52</v>
      </c>
      <c r="D24" s="19"/>
      <c r="E24" s="18">
        <v>2</v>
      </c>
      <c r="F24" s="18" t="s">
        <v>46</v>
      </c>
      <c r="G24" s="18" t="s">
        <v>59</v>
      </c>
      <c r="H24" s="31">
        <v>85.31</v>
      </c>
      <c r="I24" s="31">
        <f>H24*E24</f>
        <v>170.62</v>
      </c>
      <c r="J24" s="30" t="s">
        <v>59</v>
      </c>
      <c r="K24" s="30"/>
      <c r="L24" s="30"/>
      <c r="M24" s="20"/>
    </row>
    <row r="25" spans="1:13" s="2" customFormat="1" ht="19.8" customHeight="1" x14ac:dyDescent="0.3">
      <c r="A25" s="18">
        <v>2</v>
      </c>
      <c r="B25" s="18" t="s">
        <v>53</v>
      </c>
      <c r="C25" s="19" t="s">
        <v>54</v>
      </c>
      <c r="D25" s="19"/>
      <c r="E25" s="18">
        <v>2</v>
      </c>
      <c r="F25" s="18" t="s">
        <v>46</v>
      </c>
      <c r="G25" s="18" t="s">
        <v>59</v>
      </c>
      <c r="H25" s="31">
        <v>200.47</v>
      </c>
      <c r="I25" s="31">
        <f t="shared" ref="I25:I27" si="0">H25*E25</f>
        <v>400.94</v>
      </c>
      <c r="J25" s="30" t="s">
        <v>59</v>
      </c>
      <c r="K25" s="30"/>
      <c r="L25" s="30"/>
      <c r="M25" s="20"/>
    </row>
    <row r="26" spans="1:13" s="2" customFormat="1" ht="19.8" customHeight="1" x14ac:dyDescent="0.3">
      <c r="A26" s="18">
        <v>3</v>
      </c>
      <c r="B26" s="18" t="s">
        <v>55</v>
      </c>
      <c r="C26" s="19" t="s">
        <v>56</v>
      </c>
      <c r="D26" s="19"/>
      <c r="E26" s="18">
        <v>30</v>
      </c>
      <c r="F26" s="18" t="s">
        <v>62</v>
      </c>
      <c r="G26" s="18" t="s">
        <v>60</v>
      </c>
      <c r="H26" s="31">
        <v>3.21</v>
      </c>
      <c r="I26" s="31">
        <f t="shared" si="0"/>
        <v>96.3</v>
      </c>
      <c r="J26" s="30" t="s">
        <v>60</v>
      </c>
      <c r="K26" s="30"/>
      <c r="L26" s="30"/>
      <c r="M26" s="20"/>
    </row>
    <row r="27" spans="1:13" s="2" customFormat="1" ht="19.8" customHeight="1" x14ac:dyDescent="0.3">
      <c r="A27" s="18">
        <v>4</v>
      </c>
      <c r="B27" s="18" t="s">
        <v>57</v>
      </c>
      <c r="C27" s="19" t="s">
        <v>58</v>
      </c>
      <c r="D27" s="19"/>
      <c r="E27" s="18">
        <v>10</v>
      </c>
      <c r="F27" s="18" t="s">
        <v>62</v>
      </c>
      <c r="G27" s="18" t="s">
        <v>61</v>
      </c>
      <c r="H27" s="31">
        <v>3.3</v>
      </c>
      <c r="I27" s="31">
        <f t="shared" si="0"/>
        <v>33</v>
      </c>
      <c r="J27" s="30" t="s">
        <v>61</v>
      </c>
      <c r="K27" s="30"/>
      <c r="L27" s="30"/>
      <c r="M27" s="20"/>
    </row>
    <row r="28" spans="1:13" s="2" customFormat="1" ht="24.75" customHeight="1" x14ac:dyDescent="0.3">
      <c r="A28" s="32"/>
      <c r="B28" s="32"/>
      <c r="C28" s="32"/>
      <c r="D28" s="29"/>
      <c r="E28" s="32"/>
      <c r="F28" s="32"/>
      <c r="G28" s="32"/>
      <c r="H28" s="33"/>
      <c r="I28" s="33"/>
      <c r="J28" s="34"/>
      <c r="K28" s="33"/>
      <c r="L28" s="33"/>
    </row>
    <row r="29" spans="1:13" s="2" customFormat="1" ht="24.75" customHeight="1" x14ac:dyDescent="0.3">
      <c r="C29" s="35"/>
      <c r="D29" s="22"/>
      <c r="E29" s="22"/>
      <c r="F29" s="22"/>
      <c r="G29" s="41" t="s">
        <v>22</v>
      </c>
      <c r="H29" s="41"/>
    </row>
    <row r="30" spans="1:13" s="2" customFormat="1" ht="9" customHeight="1" x14ac:dyDescent="0.3"/>
    <row r="31" spans="1:13" s="2" customFormat="1" ht="19.5" customHeight="1" x14ac:dyDescent="0.3">
      <c r="A31" s="29"/>
      <c r="B31" s="23" t="s">
        <v>23</v>
      </c>
      <c r="C31" s="24" t="s">
        <v>24</v>
      </c>
      <c r="D31" s="22"/>
      <c r="E31" s="22"/>
      <c r="F31" s="22"/>
      <c r="G31" s="25" t="s">
        <v>25</v>
      </c>
      <c r="H31" s="25"/>
    </row>
    <row r="32" spans="1:13" s="2" customFormat="1" ht="15.75" customHeight="1" x14ac:dyDescent="0.3">
      <c r="C32" s="21" t="s">
        <v>26</v>
      </c>
      <c r="G32" s="37" t="s">
        <v>27</v>
      </c>
      <c r="H32" s="37"/>
    </row>
    <row r="33" spans="2:13" s="2" customFormat="1" ht="15.75" customHeight="1" x14ac:dyDescent="0.3">
      <c r="C33" s="27"/>
      <c r="G33" s="28"/>
      <c r="H33" s="28"/>
      <c r="M33" s="6"/>
    </row>
    <row r="34" spans="2:13" s="6" customFormat="1" ht="14.4" x14ac:dyDescent="0.3">
      <c r="B34" s="6" t="s">
        <v>41</v>
      </c>
      <c r="M34" s="2"/>
    </row>
    <row r="35" spans="2:13" s="2" customFormat="1" ht="13.8" x14ac:dyDescent="0.3">
      <c r="B35" s="2" t="s">
        <v>37</v>
      </c>
    </row>
    <row r="36" spans="2:13" s="2" customFormat="1" ht="13.8" x14ac:dyDescent="0.3"/>
    <row r="37" spans="2:13" s="2" customFormat="1" ht="13.8" x14ac:dyDescent="0.3"/>
    <row r="38" spans="2:13" s="2" customFormat="1" ht="13.8" x14ac:dyDescent="0.3">
      <c r="M38" s="3"/>
    </row>
    <row r="42" spans="2:13" x14ac:dyDescent="0.25">
      <c r="B42" s="3" t="s">
        <v>36</v>
      </c>
    </row>
  </sheetData>
  <mergeCells count="7">
    <mergeCell ref="G32:H32"/>
    <mergeCell ref="A7:B7"/>
    <mergeCell ref="A1:J5"/>
    <mergeCell ref="A8:B8"/>
    <mergeCell ref="A17:B17"/>
    <mergeCell ref="A18:B18"/>
    <mergeCell ref="G29:H29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2025-02-06T04:37:56Z</dcterms:modified>
</cp:coreProperties>
</file>