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<sst xmlns="http://schemas.openxmlformats.org/spreadsheetml/2006/main" count="64" uniqueCount="44">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</sst>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164" fontId="15" fillId="4" borderId="5" xfId="1" applyNumberFormat="1" applyFont="1" applyFill="1" applyBorder="1" applyAlignment="1">
      <alignment vertical="center"/>
    </xf>
    <xf numFmtId="164" fontId="15" fillId="4" borderId="5" xfId="1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A11" sqref="A11:W11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34" t="s">
        <v>40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1:27" s="6" customFormat="1" ht="27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</row>
    <row r="4" spans="1:27" s="19" customFormat="1" ht="18.75" x14ac:dyDescent="0.25">
      <c r="A4" s="40" t="s">
        <v>0</v>
      </c>
      <c r="B4" s="40" t="s">
        <v>1</v>
      </c>
      <c r="C4" s="36" t="s">
        <v>2</v>
      </c>
      <c r="D4" s="37"/>
      <c r="E4" s="38" t="s">
        <v>3</v>
      </c>
      <c r="F4" s="39"/>
      <c r="G4" s="38" t="s">
        <v>4</v>
      </c>
      <c r="H4" s="39"/>
      <c r="I4" s="38" t="s">
        <v>16</v>
      </c>
      <c r="J4" s="39"/>
      <c r="K4" s="38" t="s">
        <v>17</v>
      </c>
      <c r="L4" s="39"/>
      <c r="M4" s="36" t="s">
        <v>18</v>
      </c>
      <c r="N4" s="37"/>
      <c r="O4" s="36" t="s">
        <v>5</v>
      </c>
      <c r="P4" s="37"/>
      <c r="Q4" s="38" t="s">
        <v>6</v>
      </c>
      <c r="R4" s="39"/>
      <c r="S4" s="38" t="s">
        <v>7</v>
      </c>
      <c r="T4" s="39"/>
      <c r="U4" s="38" t="s">
        <v>8</v>
      </c>
      <c r="V4" s="39"/>
      <c r="W4" s="40" t="s">
        <v>19</v>
      </c>
    </row>
    <row r="5" spans="1:27" s="19" customFormat="1" ht="18.75" x14ac:dyDescent="0.25">
      <c r="A5" s="41"/>
      <c r="B5" s="41"/>
      <c r="C5" s="25" t="s">
        <v>9</v>
      </c>
      <c r="D5" s="25" t="s">
        <v>15</v>
      </c>
      <c r="E5" s="25" t="s">
        <v>9</v>
      </c>
      <c r="F5" s="25" t="s">
        <v>15</v>
      </c>
      <c r="G5" s="25" t="s">
        <v>9</v>
      </c>
      <c r="H5" s="25" t="s">
        <v>15</v>
      </c>
      <c r="I5" s="25" t="s">
        <v>9</v>
      </c>
      <c r="J5" s="25" t="s">
        <v>15</v>
      </c>
      <c r="K5" s="25" t="s">
        <v>9</v>
      </c>
      <c r="L5" s="25" t="s">
        <v>15</v>
      </c>
      <c r="M5" s="25" t="s">
        <v>9</v>
      </c>
      <c r="N5" s="25" t="s">
        <v>15</v>
      </c>
      <c r="O5" s="25" t="s">
        <v>9</v>
      </c>
      <c r="P5" s="25" t="s">
        <v>15</v>
      </c>
      <c r="Q5" s="25" t="s">
        <v>9</v>
      </c>
      <c r="R5" s="25" t="s">
        <v>15</v>
      </c>
      <c r="S5" s="25" t="s">
        <v>9</v>
      </c>
      <c r="T5" s="25" t="s">
        <v>15</v>
      </c>
      <c r="U5" s="26" t="s">
        <v>9</v>
      </c>
      <c r="V5" s="26" t="s">
        <v>10</v>
      </c>
      <c r="W5" s="41"/>
    </row>
    <row r="6" spans="1:27" s="20" customFormat="1" ht="18.75" x14ac:dyDescent="0.25">
      <c r="A6" s="44">
        <v>1</v>
      </c>
      <c r="B6" s="45" t="s">
        <v>28</v>
      </c>
      <c r="C6" s="46">
        <v>300000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>
        <f t="shared" ref="U6:U11" si="0">C6+E6+G6+I6+K6+M6+O6+Q6+S6</f>
        <v>300000</v>
      </c>
      <c r="V6" s="47">
        <f t="shared" ref="V6:V9" si="1">D6+F6+H6+J6+L6+N6+P6+R6+T6</f>
        <v>0</v>
      </c>
      <c r="W6" s="48" t="s">
        <v>43</v>
      </c>
      <c r="AA6" s="20">
        <v>630000</v>
      </c>
    </row>
    <row r="7" spans="1:27" s="20" customFormat="1" ht="18.75" x14ac:dyDescent="0.25">
      <c r="A7" s="44">
        <v>2</v>
      </c>
      <c r="B7" s="45" t="s">
        <v>36</v>
      </c>
      <c r="C7" s="46">
        <v>700000</v>
      </c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>
        <f>SUM(C7)</f>
        <v>700000</v>
      </c>
      <c r="V7" s="47"/>
      <c r="W7" s="48" t="s">
        <v>39</v>
      </c>
      <c r="AA7" s="20">
        <v>950000</v>
      </c>
    </row>
    <row r="8" spans="1:27" s="20" customFormat="1" ht="18.75" x14ac:dyDescent="0.25">
      <c r="A8" s="44">
        <v>3</v>
      </c>
      <c r="B8" s="45" t="s">
        <v>30</v>
      </c>
      <c r="C8" s="49">
        <v>100000</v>
      </c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>
        <f t="shared" si="0"/>
        <v>100000</v>
      </c>
      <c r="V8" s="47">
        <f t="shared" si="1"/>
        <v>0</v>
      </c>
      <c r="W8" s="45" t="s">
        <v>42</v>
      </c>
      <c r="AA8" s="20">
        <v>1300000</v>
      </c>
    </row>
    <row r="9" spans="1:27" s="20" customFormat="1" ht="18.75" x14ac:dyDescent="0.25">
      <c r="A9" s="44">
        <v>4</v>
      </c>
      <c r="B9" s="45" t="s">
        <v>31</v>
      </c>
      <c r="C9" s="50">
        <v>600000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>
        <f t="shared" si="0"/>
        <v>600000</v>
      </c>
      <c r="V9" s="47">
        <f t="shared" si="1"/>
        <v>0</v>
      </c>
      <c r="W9" s="48" t="s">
        <v>37</v>
      </c>
    </row>
    <row r="10" spans="1:27" s="20" customFormat="1" ht="18.75" x14ac:dyDescent="0.25">
      <c r="A10" s="44">
        <v>5</v>
      </c>
      <c r="B10" s="48" t="s">
        <v>34</v>
      </c>
      <c r="C10" s="50">
        <v>300000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>
        <f>SUM(C10)</f>
        <v>300000</v>
      </c>
      <c r="V10" s="47"/>
      <c r="W10" s="45" t="s">
        <v>38</v>
      </c>
    </row>
    <row r="11" spans="1:27" s="20" customFormat="1" ht="37.5" x14ac:dyDescent="0.25">
      <c r="A11" s="44">
        <v>6</v>
      </c>
      <c r="B11" s="45" t="s">
        <v>35</v>
      </c>
      <c r="C11" s="46">
        <f>1995000+300000</f>
        <v>2295000</v>
      </c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>
        <f t="shared" si="0"/>
        <v>2295000</v>
      </c>
      <c r="V11" s="47"/>
      <c r="W11" s="48" t="s">
        <v>41</v>
      </c>
    </row>
    <row r="12" spans="1:27" s="24" customFormat="1" ht="19.5" thickBot="1" x14ac:dyDescent="0.3">
      <c r="A12" s="21"/>
      <c r="B12" s="22" t="s">
        <v>11</v>
      </c>
      <c r="C12" s="23">
        <f>SUM(C6:C11)</f>
        <v>4295000</v>
      </c>
      <c r="D12" s="23">
        <f t="shared" ref="D12:V12" si="2">SUM(D6:D11)</f>
        <v>0</v>
      </c>
      <c r="E12" s="23">
        <f t="shared" si="2"/>
        <v>0</v>
      </c>
      <c r="F12" s="23">
        <f t="shared" si="2"/>
        <v>0</v>
      </c>
      <c r="G12" s="23">
        <f t="shared" si="2"/>
        <v>0</v>
      </c>
      <c r="H12" s="23">
        <f t="shared" si="2"/>
        <v>0</v>
      </c>
      <c r="I12" s="23">
        <f t="shared" si="2"/>
        <v>0</v>
      </c>
      <c r="J12" s="23">
        <f t="shared" si="2"/>
        <v>0</v>
      </c>
      <c r="K12" s="23">
        <f t="shared" si="2"/>
        <v>0</v>
      </c>
      <c r="L12" s="23">
        <f t="shared" si="2"/>
        <v>0</v>
      </c>
      <c r="M12" s="23">
        <f t="shared" si="2"/>
        <v>0</v>
      </c>
      <c r="N12" s="23">
        <f t="shared" si="2"/>
        <v>0</v>
      </c>
      <c r="O12" s="23">
        <f t="shared" si="2"/>
        <v>0</v>
      </c>
      <c r="P12" s="23">
        <f t="shared" si="2"/>
        <v>0</v>
      </c>
      <c r="Q12" s="23">
        <f t="shared" si="2"/>
        <v>0</v>
      </c>
      <c r="R12" s="23">
        <f t="shared" si="2"/>
        <v>0</v>
      </c>
      <c r="S12" s="23">
        <f t="shared" si="2"/>
        <v>0</v>
      </c>
      <c r="T12" s="23">
        <f t="shared" si="2"/>
        <v>0</v>
      </c>
      <c r="U12" s="28">
        <f t="shared" si="2"/>
        <v>4295000</v>
      </c>
      <c r="V12" s="23">
        <f t="shared" si="2"/>
        <v>0</v>
      </c>
      <c r="W12" s="22"/>
    </row>
    <row r="13" spans="1:27" s="24" customFormat="1" ht="19.5" thickTop="1" x14ac:dyDescent="0.25">
      <c r="A13" s="29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2"/>
      <c r="V13" s="31"/>
      <c r="W13" s="30"/>
    </row>
    <row r="14" spans="1:27" s="24" customFormat="1" ht="18.75" x14ac:dyDescent="0.25">
      <c r="A14" s="29"/>
      <c r="B14" s="3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2"/>
      <c r="V14" s="31"/>
      <c r="W14" s="30"/>
    </row>
    <row r="15" spans="1:27" s="24" customFormat="1" ht="18.75" x14ac:dyDescent="0.25">
      <c r="A15" s="29"/>
      <c r="B15" s="30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2"/>
      <c r="V15" s="31"/>
      <c r="W15" s="30"/>
    </row>
    <row r="16" spans="1:27" s="24" customFormat="1" ht="18.75" x14ac:dyDescent="0.25">
      <c r="A16" s="29"/>
      <c r="B16" s="30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2"/>
      <c r="V16" s="31"/>
      <c r="W16" s="30"/>
    </row>
    <row r="17" spans="1:23" x14ac:dyDescent="0.2">
      <c r="C17" s="2"/>
      <c r="D17" s="2"/>
    </row>
    <row r="18" spans="1:23" s="13" customFormat="1" ht="15.75" x14ac:dyDescent="0.25">
      <c r="A18" s="43" t="s">
        <v>12</v>
      </c>
      <c r="B18" s="43"/>
      <c r="Q18" s="42" t="s">
        <v>13</v>
      </c>
      <c r="R18" s="42"/>
      <c r="S18" s="42"/>
      <c r="T18" s="42"/>
      <c r="U18" s="42"/>
      <c r="V18" s="42" t="s">
        <v>14</v>
      </c>
      <c r="W18" s="42"/>
    </row>
    <row r="19" spans="1:23" s="10" customFormat="1" ht="15.75" x14ac:dyDescent="0.25">
      <c r="U19" s="11"/>
    </row>
    <row r="20" spans="1:23" s="10" customFormat="1" ht="15.75" x14ac:dyDescent="0.25">
      <c r="U20" s="7"/>
    </row>
    <row r="21" spans="1:23" s="10" customFormat="1" ht="15.75" x14ac:dyDescent="0.25">
      <c r="U21" s="7"/>
    </row>
    <row r="22" spans="1:23" s="10" customFormat="1" ht="15.75" x14ac:dyDescent="0.25">
      <c r="C22" s="8"/>
      <c r="D22" s="12"/>
      <c r="E22" s="12"/>
      <c r="G22" s="35"/>
      <c r="H22" s="35"/>
      <c r="I22" s="35"/>
      <c r="T22" s="11"/>
      <c r="U22" s="11"/>
      <c r="V22" s="11"/>
    </row>
    <row r="23" spans="1:23" s="13" customFormat="1" ht="15.75" x14ac:dyDescent="0.25">
      <c r="A23" s="13" t="s">
        <v>20</v>
      </c>
      <c r="B23" s="13" t="s">
        <v>25</v>
      </c>
      <c r="C23" s="8"/>
      <c r="D23" s="9"/>
      <c r="E23" s="9"/>
      <c r="G23" s="33"/>
      <c r="H23" s="33"/>
      <c r="I23" s="33"/>
      <c r="Q23" s="13" t="s">
        <v>20</v>
      </c>
      <c r="R23" s="33" t="s">
        <v>26</v>
      </c>
      <c r="S23" s="33"/>
      <c r="T23" s="33"/>
      <c r="U23" s="33"/>
      <c r="V23" s="18"/>
      <c r="W23" s="13" t="s">
        <v>29</v>
      </c>
    </row>
    <row r="24" spans="1:23" s="13" customFormat="1" ht="15.75" x14ac:dyDescent="0.25">
      <c r="A24" s="13" t="s">
        <v>21</v>
      </c>
      <c r="B24" s="13" t="s">
        <v>32</v>
      </c>
      <c r="C24" s="15"/>
      <c r="D24" s="15"/>
      <c r="G24" s="33"/>
      <c r="H24" s="33"/>
      <c r="I24" s="33"/>
      <c r="Q24" s="13" t="s">
        <v>21</v>
      </c>
      <c r="R24" s="33" t="s">
        <v>22</v>
      </c>
      <c r="S24" s="33"/>
      <c r="T24" s="33"/>
      <c r="U24" s="33"/>
      <c r="V24" s="18"/>
      <c r="W24" s="13" t="s">
        <v>33</v>
      </c>
    </row>
    <row r="25" spans="1:23" s="13" customFormat="1" ht="15.75" x14ac:dyDescent="0.25">
      <c r="A25" s="13" t="s">
        <v>23</v>
      </c>
      <c r="B25" s="13" t="s">
        <v>24</v>
      </c>
      <c r="C25" s="15"/>
      <c r="D25" s="15"/>
      <c r="Q25" s="13" t="s">
        <v>23</v>
      </c>
      <c r="R25" s="33" t="s">
        <v>27</v>
      </c>
      <c r="S25" s="33"/>
      <c r="T25" s="33"/>
      <c r="U25" s="33"/>
      <c r="V25" s="14"/>
    </row>
    <row r="26" spans="1:23" s="1" customFormat="1" ht="15.75" x14ac:dyDescent="0.25">
      <c r="C26" s="16"/>
      <c r="D26" s="16"/>
      <c r="R26" s="17"/>
      <c r="S26" s="17"/>
      <c r="T26" s="17"/>
      <c r="U26" s="17"/>
      <c r="V26" s="17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27"/>
      <c r="Q29" s="33"/>
      <c r="R29" s="33"/>
      <c r="S29" s="33"/>
      <c r="T29" s="33"/>
      <c r="U29" s="33"/>
      <c r="V29" s="3"/>
    </row>
    <row r="30" spans="1:23" ht="23.25" x14ac:dyDescent="0.35">
      <c r="B30" s="27"/>
      <c r="Q30" s="33"/>
      <c r="R30" s="33"/>
      <c r="S30" s="33"/>
      <c r="T30" s="33"/>
      <c r="U30" s="33"/>
      <c r="V30" s="3"/>
    </row>
    <row r="31" spans="1:23" ht="15.75" x14ac:dyDescent="0.2">
      <c r="Q31" s="33"/>
      <c r="R31" s="33"/>
      <c r="S31" s="33"/>
      <c r="T31" s="33"/>
      <c r="U31" s="33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2023-10-05T08:10:23Z</dcterms:modified>
</cp:coreProperties>
</file>