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32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 l="1"/>
  <c r="O9" i="1" l="1"/>
  <c r="G9" i="1" l="1"/>
  <c r="I9" i="1" l="1"/>
</calcChain>
</file>

<file path=xl/sharedStrings.xml><?xml version="1.0" encoding="utf-8"?>
<sst xmlns="http://schemas.openxmlformats.org/spreadsheetml/2006/main" count="33" uniqueCount="26">
  <si>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</si>
  <si>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</si>
  <si>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</si>
  <si>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</si>
  <si>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</si>
  <si>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</si>
  <si>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</si>
  <si>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</si>
  <si>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</si>
  <si>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</si>
  <si>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</si>
  <si>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</si>
  <si>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</si>
  <si>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</si>
  <si>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t>TWD1645GE</t>
  </si>
  <si>
    <t>Volvo</t>
  </si>
  <si>
    <t>Level Sensor</t>
  </si>
  <si>
    <t>USD</t>
  </si>
  <si>
    <t>Fuel Feed Pump</t>
  </si>
  <si>
    <r>
      <t xml:space="preserve">                Supplier - C 
Name -Reman BU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</si>
  <si>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B
Name -Multipart 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</si>
  <si>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 -  CE 1 BU  and TRK BU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</si>
  <si>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VOLVO</t>
  </si>
  <si>
    <t>TAD 1641GE</t>
  </si>
  <si>
    <t xml:space="preserve">For SDG customer Asia Pacific Beverages Myanmar Co.,Ltd  and online customer </t>
  </si>
  <si>
    <r>
      <t xml:space="preserve">
BU Name         :   PG BU
Proposal No.    :  PG BU-LOCAL-ORD-032
Proposal Date  :   20.5.2025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SDG customer Asia Pacific Beverages Myanmar Co.,Ltd and Online Customer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</si>
</sst>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3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4" fontId="2" fillId="0" borderId="7" xfId="0" applyNumberFormat="1" applyFont="1" applyBorder="1" applyAlignment="1" applyProtection="1">
      <alignment vertical="center"/>
      <protection locked="0"/>
    </xf>
    <xf numFmtId="164" fontId="2" fillId="0" borderId="1" xfId="0" applyNumberFormat="1" applyFont="1" applyBorder="1" applyAlignment="1" applyProtection="1">
      <alignment vertical="center" wrapText="1"/>
      <protection locked="0"/>
    </xf>
    <xf numFmtId="2" fontId="2" fillId="0" borderId="1" xfId="0" applyNumberFormat="1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TAD 1641GE</c:v>
                  </c:pt>
                  <c:pt idx="2">
                    <c:v>Fuel Feed Pump</c:v>
                  </c:pt>
                  <c:pt idx="3">
                    <c:v>20997341</c:v>
                  </c:pt>
                  <c:pt idx="4">
                    <c:v>1</c:v>
                  </c:pt>
                  <c:pt idx="5">
                    <c:v>560.08</c:v>
                  </c:pt>
                  <c:pt idx="6">
                    <c:v>560.081</c:v>
                  </c:pt>
                  <c:pt idx="11">
                    <c:v>no stock</c:v>
                  </c:pt>
                </c:lvl>
                <c:lvl>
                  <c:pt idx="0">
                    <c:v>Volvo</c:v>
                  </c:pt>
                  <c:pt idx="1">
                    <c:v>TWD1645GE</c:v>
                  </c:pt>
                  <c:pt idx="2">
                    <c:v>Level Sensor</c:v>
                  </c:pt>
                  <c:pt idx="3">
                    <c:v>21399626</c:v>
                  </c:pt>
                  <c:pt idx="4">
                    <c:v>1</c:v>
                  </c:pt>
                  <c:pt idx="5">
                    <c:v>24.79</c:v>
                  </c:pt>
                  <c:pt idx="6">
                    <c:v>24.79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CE 1 BU  and TRK BU
Contact No.
Address -
…………………………………</c:v>
                  </c:pt>
                  <c:pt idx="7">
                    <c:v>                Supplier - B
Name -Multipart  
Contact No.…………………..
Address ………………………
…………………………………</c:v>
                  </c:pt>
                  <c:pt idx="10">
                    <c:v>                Supplier - C 
Name -Reman BU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TAD 1641GE</c:v>
                  </c:pt>
                  <c:pt idx="2">
                    <c:v>Fuel Feed Pump</c:v>
                  </c:pt>
                  <c:pt idx="3">
                    <c:v>20997341</c:v>
                  </c:pt>
                  <c:pt idx="4">
                    <c:v>1</c:v>
                  </c:pt>
                  <c:pt idx="5">
                    <c:v>560.08</c:v>
                  </c:pt>
                  <c:pt idx="6">
                    <c:v>560.081</c:v>
                  </c:pt>
                  <c:pt idx="11">
                    <c:v>no stock</c:v>
                  </c:pt>
                </c:lvl>
                <c:lvl>
                  <c:pt idx="0">
                    <c:v>Volvo</c:v>
                  </c:pt>
                  <c:pt idx="1">
                    <c:v>TWD1645GE</c:v>
                  </c:pt>
                  <c:pt idx="2">
                    <c:v>Level Sensor</c:v>
                  </c:pt>
                  <c:pt idx="3">
                    <c:v>21399626</c:v>
                  </c:pt>
                  <c:pt idx="4">
                    <c:v>1</c:v>
                  </c:pt>
                  <c:pt idx="5">
                    <c:v>24.79</c:v>
                  </c:pt>
                  <c:pt idx="6">
                    <c:v>24.79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CE 1 BU  and TRK BU
Contact No.
Address -
…………………………………</c:v>
                  </c:pt>
                  <c:pt idx="7">
                    <c:v>                Supplier - B
Name -Multipart  
Contact No.…………………..
Address ………………………
…………………………………</c:v>
                  </c:pt>
                  <c:pt idx="10">
                    <c:v>                Supplier - C 
Name -Reman BU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>
                  <c:v>2</c:v>
                </c:pt>
                <c:pt idx="5" formatCode="#,##0.00">
                  <c:v>0</c:v>
                </c:pt>
                <c:pt idx="6" formatCode="#,##0.00">
                  <c:v>584.87099999999998</c:v>
                </c:pt>
                <c:pt idx="12" formatCode="#,##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5897096"/>
        <c:axId val="265897480"/>
      </c:barChart>
      <c:catAx>
        <c:axId val="265897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897480"/>
        <c:crosses val="autoZero"/>
        <c:auto val="1"/>
        <c:lblAlgn val="ctr"/>
        <c:lblOffset val="100"/>
        <c:noMultiLvlLbl val="0"/>
      </c:catAx>
      <c:valAx>
        <c:axId val="265897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897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171450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I7" sqref="I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28515625" style="6" customWidth="1"/>
    <col min="4" max="4" width="15" style="6" customWidth="1"/>
    <col min="5" max="5" width="22.7109375" style="6" customWidth="1"/>
    <col min="6" max="6" width="16.42578125" style="6" customWidth="1"/>
    <col min="7" max="7" width="6.85546875" style="6" customWidth="1"/>
    <col min="8" max="8" width="13.28515625" style="6" customWidth="1"/>
    <col min="9" max="9" width="14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9" t="s">
        <v>7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2:15" ht="12.75" customHeight="1" x14ac:dyDescent="0.25">
      <c r="B2" s="7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142.5" customHeight="1" thickBot="1" x14ac:dyDescent="0.3">
      <c r="B3" s="37" t="s">
        <v>25</v>
      </c>
      <c r="C3" s="37"/>
      <c r="D3" s="37"/>
      <c r="E3" s="37"/>
      <c r="G3" s="37" t="s">
        <v>21</v>
      </c>
      <c r="H3" s="37"/>
      <c r="I3" s="37"/>
      <c r="J3" s="37" t="s">
        <v>20</v>
      </c>
      <c r="K3" s="37"/>
      <c r="L3" s="37"/>
      <c r="M3" s="37" t="s">
        <v>19</v>
      </c>
      <c r="N3" s="37"/>
      <c r="O3" s="3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15</v>
      </c>
      <c r="D5" s="14" t="s">
        <v>14</v>
      </c>
      <c r="E5" s="16" t="s">
        <v>16</v>
      </c>
      <c r="F5" s="23">
        <v>21399626</v>
      </c>
      <c r="G5" s="17">
        <v>1</v>
      </c>
      <c r="H5" s="24">
        <v>24.79</v>
      </c>
      <c r="I5" s="24">
        <f>H5*G5</f>
        <v>24.79</v>
      </c>
      <c r="J5" s="21"/>
      <c r="K5" s="16"/>
      <c r="L5" s="16"/>
      <c r="M5" s="16"/>
      <c r="N5" s="16" t="s">
        <v>13</v>
      </c>
      <c r="O5" s="16"/>
    </row>
    <row r="6" spans="2:15" ht="46.5" customHeight="1" x14ac:dyDescent="0.25">
      <c r="B6" s="9">
        <v>2</v>
      </c>
      <c r="C6" s="10" t="s">
        <v>22</v>
      </c>
      <c r="D6" s="14" t="s">
        <v>23</v>
      </c>
      <c r="E6" s="14" t="s">
        <v>18</v>
      </c>
      <c r="F6" s="17">
        <v>20997341</v>
      </c>
      <c r="G6" s="16">
        <v>1</v>
      </c>
      <c r="H6" s="27">
        <v>560.08100000000002</v>
      </c>
      <c r="I6" s="26">
        <f>H6*G6</f>
        <v>560.08100000000002</v>
      </c>
      <c r="J6" s="21"/>
      <c r="K6" s="16"/>
      <c r="L6" s="16"/>
      <c r="M6" s="16"/>
      <c r="N6" s="16" t="s">
        <v>13</v>
      </c>
      <c r="O6" s="16"/>
    </row>
    <row r="7" spans="2:15" ht="46.5" customHeight="1" x14ac:dyDescent="0.25">
      <c r="B7" s="9"/>
      <c r="C7" s="10"/>
      <c r="D7" s="14"/>
      <c r="E7" s="14"/>
      <c r="F7" s="17"/>
      <c r="G7" s="17"/>
      <c r="H7" s="22"/>
      <c r="I7" s="22"/>
      <c r="J7" s="21"/>
      <c r="K7" s="16"/>
      <c r="L7" s="16"/>
      <c r="M7" s="16"/>
      <c r="N7" s="16"/>
      <c r="O7" s="16"/>
    </row>
    <row r="8" spans="2:15" ht="46.5" customHeight="1" thickBot="1" x14ac:dyDescent="0.3">
      <c r="B8" s="9"/>
      <c r="C8" s="10"/>
      <c r="D8" s="14"/>
      <c r="E8" s="14"/>
      <c r="F8" s="17"/>
      <c r="G8" s="17"/>
      <c r="H8" s="20"/>
      <c r="I8" s="16"/>
      <c r="J8" s="21"/>
      <c r="K8" s="16"/>
      <c r="L8" s="16"/>
      <c r="M8" s="16"/>
      <c r="N8" s="16"/>
      <c r="O8" s="16"/>
    </row>
    <row r="9" spans="2:15" ht="24" customHeight="1" thickBot="1" x14ac:dyDescent="0.3">
      <c r="B9" s="15" t="s">
        <v>5</v>
      </c>
      <c r="C9" s="15"/>
      <c r="D9" s="15"/>
      <c r="E9" s="15"/>
      <c r="F9" s="15"/>
      <c r="G9" s="11">
        <f>G5+G6+G7+G8</f>
        <v>2</v>
      </c>
      <c r="H9" s="19" t="s">
        <v>17</v>
      </c>
      <c r="I9" s="25">
        <f>I5+I6+I7+I8</f>
        <v>584.87099999999998</v>
      </c>
      <c r="J9" s="11"/>
      <c r="K9" s="18"/>
      <c r="L9" s="18"/>
      <c r="M9" s="18"/>
      <c r="N9" s="18"/>
      <c r="O9" s="18">
        <f>O7</f>
        <v>0</v>
      </c>
    </row>
    <row r="10" spans="2:15" ht="10.5" customHeight="1" thickBot="1" x14ac:dyDescent="0.3">
      <c r="B10" s="1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3"/>
    </row>
    <row r="11" spans="2:15" ht="18.75" customHeight="1" thickBot="1" x14ac:dyDescent="0.3">
      <c r="B11" s="38" t="s">
        <v>10</v>
      </c>
      <c r="C11" s="39"/>
      <c r="D11" s="40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2"/>
    </row>
    <row r="12" spans="2:15" ht="33" customHeight="1" thickBot="1" x14ac:dyDescent="0.3">
      <c r="B12" s="34" t="s">
        <v>6</v>
      </c>
      <c r="C12" s="35"/>
      <c r="D12" s="30" t="s">
        <v>24</v>
      </c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1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3"/>
      <c r="M23" s="28" t="s">
        <v>11</v>
      </c>
      <c r="N23" s="28"/>
      <c r="O23" s="28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2025-05-20T07:31:03Z</cp:lastPrinted>
  <dcterms:created xsi:type="dcterms:W3CDTF">2022-12-26T07:39:48Z</dcterms:created>
  <dcterms:modified xsi:type="dcterms:W3CDTF">2025-05-20T08:18:57Z</dcterms:modified>
</cp:coreProperties>
</file>