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855"/>
  </bookViews>
  <sheets>
    <sheet name="First Week Budget May'24" sheetId="1" r:id="rId1"/>
  </sheets>
  <calcPr calcId="152511"/>
</workbook>
</file>

<file path=xl/calcChain.xml><?xml version="1.0" encoding="utf-8"?>
<calcChain xmlns="http://schemas.openxmlformats.org/spreadsheetml/2006/main">
  <c r="E37" i="1" l="1"/>
  <c r="H37" i="1" l="1"/>
  <c r="G37" i="1"/>
  <c r="F37" i="1"/>
</calcChain>
</file>

<file path=xl/sharedStrings.xml><?xml version="1.0" encoding="utf-8"?>
<sst xmlns="http://schemas.openxmlformats.org/spreadsheetml/2006/main" count="88" uniqueCount="55">
  <si>
    <t xml:space="preserve">Total Income </t>
  </si>
  <si>
    <t>MMK</t>
  </si>
  <si>
    <t>US$</t>
  </si>
  <si>
    <t>No.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</si>
  <si>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</si>
  <si>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</si>
  <si>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</si>
  <si>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</si>
  <si>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</si>
  <si>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</si>
  <si>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</si>
  <si>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>Total Request Amount</t>
  </si>
  <si>
    <t>Dept</t>
  </si>
  <si>
    <t>Spare wheel , spanner and jack</t>
  </si>
  <si>
    <t>Admin</t>
  </si>
  <si>
    <t>OPEX</t>
  </si>
  <si>
    <t>Laptop Ram change</t>
  </si>
  <si>
    <t>BD Cake Charges for March born</t>
  </si>
  <si>
    <t>General Expense for Office</t>
  </si>
  <si>
    <t>Office Repair (Aircon cocmpressor and change power cord)</t>
  </si>
  <si>
    <t>Apr'2024 - SSB Charges</t>
  </si>
  <si>
    <t>F &amp; A</t>
  </si>
  <si>
    <t>For taking weekly budget and for going to tax office,  AR collect</t>
  </si>
  <si>
    <t>printer cable charges</t>
  </si>
  <si>
    <t>S'Part</t>
  </si>
  <si>
    <t>BR Visit</t>
  </si>
  <si>
    <t xml:space="preserve">Bank and Taxi charges </t>
  </si>
  <si>
    <t xml:space="preserve"> branch visit PHPK Pathein travelling allowance</t>
  </si>
  <si>
    <t>Monthly car fuel for May’24</t>
  </si>
  <si>
    <t>printer power line cable</t>
  </si>
  <si>
    <t>Sale contract purchase charge</t>
  </si>
  <si>
    <t>Sale &amp; Marketing</t>
  </si>
  <si>
    <t>Employee Travelling Expenses - Local Trip   (Aung Aung ,Myo Myint Aung ,Kyaw Min Khaing ,Toe Toe ,Yan Myo Aung)</t>
  </si>
  <si>
    <t>COGS</t>
  </si>
  <si>
    <t>Battery Charges                                                                               446,400 (DE66D5,A1670444 ,Beexpress)</t>
  </si>
  <si>
    <t>OT Charges- (7Person )</t>
  </si>
  <si>
    <t>Car Fuel Expenses -  (Extra 490000+Adv 500000)4I/8065 and 5M1382</t>
  </si>
  <si>
    <t>Machine Repair -(All machine)</t>
  </si>
  <si>
    <t>Rental</t>
  </si>
  <si>
    <t xml:space="preserve">Local Purchased Cash Claim  </t>
  </si>
  <si>
    <t xml:space="preserve">ADV for DHL and Border Duty Charges  </t>
  </si>
  <si>
    <t xml:space="preserve">Advance for Local Purchase   </t>
  </si>
  <si>
    <t>Procurement</t>
  </si>
  <si>
    <t>OT Charges</t>
  </si>
  <si>
    <t>The story café machine repair head</t>
  </si>
  <si>
    <t>Yamaha stock machine to purchase solenoid &amp; carburator</t>
  </si>
  <si>
    <t>Service</t>
  </si>
  <si>
    <t>Car Fuel charges for May'24 2I/3938</t>
  </si>
  <si>
    <t>TSP</t>
  </si>
  <si>
    <t xml:space="preserve"> Monthly fuel extra Apr'24</t>
  </si>
  <si>
    <t xml:space="preserve">ASM TA Charges </t>
  </si>
  <si>
    <t>crane charges-VP-385S, Sky Line Hotel</t>
  </si>
  <si>
    <t>Income  First Week  Budget Request for PG BU 7-May-2024)</t>
  </si>
  <si>
    <t>ASM Incentive for (Mar'24)</t>
  </si>
  <si>
    <t>Transportation Charges (Eon Saw Mon ,Machine Return)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</si>
</sst>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ahoma"/>
      <family val="2"/>
    </font>
    <font>
      <sz val="12"/>
      <name val="Tahoma"/>
      <family val="2"/>
    </font>
    <font>
      <sz val="12"/>
      <color theme="1"/>
      <name val="Calibri "/>
    </font>
    <font>
      <sz val="11"/>
      <color theme="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72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64" fontId="2" fillId="2" borderId="2" xfId="1" applyNumberFormat="1" applyFont="1" applyFill="1" applyBorder="1" applyAlignment="1">
      <alignment vertical="center"/>
    </xf>
    <xf numFmtId="165" fontId="2" fillId="0" borderId="3" xfId="2" applyNumberFormat="1" applyFont="1" applyFill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164" fontId="2" fillId="3" borderId="1" xfId="1" applyNumberFormat="1" applyFont="1" applyFill="1" applyBorder="1" applyAlignment="1">
      <alignment horizontal="center" vertical="center"/>
    </xf>
    <xf numFmtId="0" fontId="2" fillId="0" borderId="0" xfId="0" applyFont="1" applyFill="1"/>
    <xf numFmtId="43" fontId="2" fillId="0" borderId="6" xfId="1" applyFont="1" applyFill="1" applyBorder="1" applyAlignment="1">
      <alignment horizontal="center" vertical="center"/>
    </xf>
    <xf numFmtId="0" fontId="3" fillId="0" borderId="0" xfId="0" applyFont="1" applyFill="1"/>
    <xf numFmtId="0" fontId="2" fillId="3" borderId="1" xfId="0" applyFont="1" applyFill="1" applyBorder="1"/>
    <xf numFmtId="0" fontId="2" fillId="3" borderId="1" xfId="0" applyFont="1" applyFill="1" applyBorder="1" applyAlignment="1">
      <alignment horizontal="center"/>
    </xf>
    <xf numFmtId="164" fontId="3" fillId="3" borderId="1" xfId="1" applyNumberFormat="1" applyFont="1" applyFill="1" applyBorder="1" applyAlignment="1">
      <alignment horizontal="center" vertical="center"/>
    </xf>
    <xf numFmtId="164" fontId="3" fillId="3" borderId="1" xfId="1" applyNumberFormat="1" applyFont="1" applyFill="1" applyBorder="1"/>
    <xf numFmtId="43" fontId="3" fillId="3" borderId="1" xfId="1" applyFont="1" applyFill="1" applyBorder="1"/>
    <xf numFmtId="0" fontId="4" fillId="0" borderId="0" xfId="0" applyFont="1"/>
    <xf numFmtId="164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Border="1"/>
    <xf numFmtId="0" fontId="2" fillId="0" borderId="0" xfId="0" applyFont="1" applyFill="1" applyBorder="1"/>
    <xf numFmtId="0" fontId="3" fillId="0" borderId="0" xfId="0" applyFont="1" applyFill="1" applyBorder="1"/>
    <xf numFmtId="0" fontId="4" fillId="0" borderId="0" xfId="0" applyFont="1" applyBorder="1"/>
    <xf numFmtId="0" fontId="2" fillId="0" borderId="1" xfId="0" applyFont="1" applyFill="1" applyBorder="1"/>
    <xf numFmtId="164" fontId="2" fillId="0" borderId="1" xfId="1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3" fontId="2" fillId="0" borderId="6" xfId="0" applyNumberFormat="1" applyFont="1" applyFill="1" applyBorder="1" applyAlignment="1">
      <alignment horizontal="left" vertical="center"/>
    </xf>
    <xf numFmtId="0" fontId="4" fillId="0" borderId="0" xfId="0" applyFont="1" applyFill="1"/>
    <xf numFmtId="164" fontId="2" fillId="0" borderId="6" xfId="1" applyNumberFormat="1" applyFont="1" applyFill="1" applyBorder="1" applyAlignment="1">
      <alignment horizontal="center" vertical="center"/>
    </xf>
    <xf numFmtId="164" fontId="2" fillId="0" borderId="7" xfId="1" applyNumberFormat="1" applyFont="1" applyFill="1" applyBorder="1" applyAlignment="1">
      <alignment horizontal="center" vertical="center"/>
    </xf>
    <xf numFmtId="43" fontId="2" fillId="0" borderId="7" xfId="1" applyFont="1" applyFill="1" applyBorder="1" applyAlignment="1">
      <alignment horizontal="center" vertical="center"/>
    </xf>
    <xf numFmtId="3" fontId="2" fillId="0" borderId="7" xfId="0" applyNumberFormat="1" applyFont="1" applyFill="1" applyBorder="1" applyAlignment="1">
      <alignment horizontal="left" vertical="center"/>
    </xf>
    <xf numFmtId="164" fontId="2" fillId="0" borderId="6" xfId="1" applyNumberFormat="1" applyFont="1" applyFill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164" fontId="2" fillId="0" borderId="5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164" fontId="2" fillId="0" borderId="5" xfId="1" applyNumberFormat="1" applyFont="1" applyFill="1" applyBorder="1" applyAlignment="1">
      <alignment horizontal="center" vertical="center"/>
    </xf>
    <xf numFmtId="43" fontId="2" fillId="0" borderId="8" xfId="1" applyFont="1" applyFill="1" applyBorder="1" applyAlignment="1">
      <alignment horizontal="center" vertical="center"/>
    </xf>
    <xf numFmtId="3" fontId="2" fillId="0" borderId="8" xfId="0" applyNumberFormat="1" applyFont="1" applyFill="1" applyBorder="1" applyAlignment="1">
      <alignment horizontal="left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0" xfId="0" applyNumberFormat="1" applyFont="1" applyFill="1" applyBorder="1"/>
    <xf numFmtId="164" fontId="5" fillId="0" borderId="0" xfId="0" applyNumberFormat="1" applyFont="1" applyFill="1" applyBorder="1"/>
    <xf numFmtId="164" fontId="2" fillId="0" borderId="6" xfId="1" applyNumberFormat="1" applyFont="1" applyFill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 wrapText="1"/>
    </xf>
    <xf numFmtId="164" fontId="2" fillId="4" borderId="6" xfId="1" applyNumberFormat="1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left" vertical="center" wrapText="1"/>
    </xf>
    <xf numFmtId="0" fontId="2" fillId="4" borderId="7" xfId="0" applyFont="1" applyFill="1" applyBorder="1" applyAlignment="1">
      <alignment horizontal="center" vertical="center"/>
    </xf>
    <xf numFmtId="164" fontId="2" fillId="4" borderId="7" xfId="1" applyNumberFormat="1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 wrapText="1"/>
    </xf>
    <xf numFmtId="164" fontId="2" fillId="4" borderId="11" xfId="1" applyNumberFormat="1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left" vertical="center" wrapText="1"/>
    </xf>
    <xf numFmtId="164" fontId="2" fillId="4" borderId="8" xfId="1" applyNumberFormat="1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left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164" fontId="2" fillId="0" borderId="2" xfId="1" applyNumberFormat="1" applyFont="1" applyBorder="1" applyAlignment="1">
      <alignment horizontal="center" vertical="center"/>
    </xf>
    <xf numFmtId="164" fontId="2" fillId="0" borderId="3" xfId="1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64" fontId="2" fillId="3" borderId="2" xfId="1" applyNumberFormat="1" applyFont="1" applyFill="1" applyBorder="1" applyAlignment="1">
      <alignment horizontal="center" vertical="center"/>
    </xf>
    <xf numFmtId="164" fontId="2" fillId="3" borderId="3" xfId="1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622040</xdr:colOff>
      <xdr:row>37</xdr:row>
      <xdr:rowOff>136072</xdr:rowOff>
    </xdr:from>
    <xdr:ext cx="184731" cy="264560"/>
    <xdr:sp macro="" textlink="">
      <xdr:nvSpPr>
        <xdr:cNvPr id="2" name="TextBox 1"/>
        <xdr:cNvSpPr txBox="1"/>
      </xdr:nvSpPr>
      <xdr:spPr>
        <a:xfrm>
          <a:off x="6047480" y="118784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3</xdr:col>
      <xdr:colOff>622040</xdr:colOff>
      <xdr:row>37</xdr:row>
      <xdr:rowOff>136072</xdr:rowOff>
    </xdr:from>
    <xdr:ext cx="184731" cy="264560"/>
    <xdr:sp macro="" textlink="">
      <xdr:nvSpPr>
        <xdr:cNvPr id="3" name="TextBox 2"/>
        <xdr:cNvSpPr txBox="1"/>
      </xdr:nvSpPr>
      <xdr:spPr>
        <a:xfrm>
          <a:off x="6047480" y="118784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9"/>
  <sheetViews>
    <sheetView tabSelected="1" topLeftCell="A28" zoomScale="80" zoomScaleNormal="80" workbookViewId="0">
      <selection activeCell="D35" sqref="D35"/>
    </sheetView>
  </sheetViews>
  <sheetFormatPr defaultColWidth="9.140625" defaultRowHeight="15"/>
  <cols>
    <col min="1" max="1" width="4.7109375" style="16" customWidth="1"/>
    <col min="2" max="2" width="74.42578125" style="16" customWidth="1"/>
    <col min="3" max="3" width="17" style="16" customWidth="1"/>
    <col min="4" max="4" width="11" style="16" customWidth="1"/>
    <col min="5" max="5" width="17.5703125" style="18" customWidth="1"/>
    <col min="6" max="6" width="10.42578125" style="16" customWidth="1"/>
    <col min="7" max="7" width="14.85546875" style="16" hidden="1" customWidth="1"/>
    <col min="8" max="8" width="10.7109375" style="16" hidden="1" customWidth="1"/>
    <col min="9" max="9" width="54.85546875" style="27" hidden="1" customWidth="1"/>
    <col min="10" max="20" width="0" style="16" hidden="1" customWidth="1"/>
    <col min="21" max="21" width="9.85546875" style="16" customWidth="1"/>
    <col min="22" max="22" width="26.28515625" style="16" customWidth="1"/>
    <col min="23" max="24" width="13" style="22" bestFit="1" customWidth="1"/>
    <col min="25" max="25" width="13.7109375" style="22" bestFit="1" customWidth="1"/>
    <col min="26" max="27" width="10" style="22" bestFit="1" customWidth="1"/>
    <col min="28" max="16384" width="9.140625" style="22"/>
  </cols>
  <sheetData>
    <row r="1" spans="1:22" s="19" customFormat="1" ht="24.75" customHeight="1">
      <c r="A1" s="64" t="s">
        <v>52</v>
      </c>
      <c r="B1" s="64"/>
      <c r="C1" s="64"/>
      <c r="D1" s="64"/>
      <c r="E1" s="64"/>
      <c r="F1" s="64"/>
      <c r="G1" s="64"/>
      <c r="H1" s="64"/>
      <c r="I1" s="64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s="19" customFormat="1" ht="23.25" customHeight="1">
      <c r="A2" s="2"/>
      <c r="B2" s="2" t="s">
        <v>0</v>
      </c>
      <c r="C2" s="2"/>
      <c r="D2" s="3" t="s">
        <v>1</v>
      </c>
      <c r="E2" s="65">
        <v>0</v>
      </c>
      <c r="F2" s="66"/>
      <c r="G2" s="2"/>
      <c r="H2" s="4" t="s">
        <v>2</v>
      </c>
      <c r="I2" s="5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s="19" customFormat="1" ht="17.25" customHeight="1">
      <c r="A3" s="6"/>
      <c r="B3" s="6"/>
      <c r="C3" s="6"/>
      <c r="D3" s="6"/>
      <c r="E3" s="6"/>
      <c r="F3" s="6"/>
      <c r="G3" s="6"/>
      <c r="H3" s="6"/>
      <c r="I3" s="25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s="19" customFormat="1" ht="14.25" customHeight="1">
      <c r="A4" s="67" t="s">
        <v>3</v>
      </c>
      <c r="B4" s="58" t="s">
        <v>4</v>
      </c>
      <c r="C4" s="58" t="s">
        <v>12</v>
      </c>
      <c r="D4" s="58" t="s">
        <v>5</v>
      </c>
      <c r="E4" s="68" t="s">
        <v>6</v>
      </c>
      <c r="F4" s="69"/>
      <c r="G4" s="68" t="s">
        <v>2</v>
      </c>
      <c r="H4" s="69"/>
      <c r="I4" s="70" t="s">
        <v>7</v>
      </c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s="19" customFormat="1" ht="18" customHeight="1">
      <c r="A5" s="67"/>
      <c r="B5" s="59"/>
      <c r="C5" s="59"/>
      <c r="D5" s="59"/>
      <c r="E5" s="7" t="s">
        <v>8</v>
      </c>
      <c r="F5" s="7" t="s">
        <v>9</v>
      </c>
      <c r="G5" s="7" t="s">
        <v>8</v>
      </c>
      <c r="H5" s="7" t="s">
        <v>10</v>
      </c>
      <c r="I5" s="7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s="20" customFormat="1" ht="25.9" customHeight="1">
      <c r="A6" s="45">
        <v>1</v>
      </c>
      <c r="B6" s="46" t="s">
        <v>13</v>
      </c>
      <c r="C6" s="60" t="s">
        <v>14</v>
      </c>
      <c r="D6" s="45" t="s">
        <v>15</v>
      </c>
      <c r="E6" s="47">
        <v>230000</v>
      </c>
      <c r="F6" s="47"/>
      <c r="G6" s="9"/>
      <c r="H6" s="44"/>
      <c r="I6" s="26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</row>
    <row r="7" spans="1:22" s="20" customFormat="1" ht="25.9" customHeight="1">
      <c r="A7" s="45">
        <v>2</v>
      </c>
      <c r="B7" s="46" t="s">
        <v>16</v>
      </c>
      <c r="C7" s="61"/>
      <c r="D7" s="45" t="s">
        <v>15</v>
      </c>
      <c r="E7" s="47">
        <v>80000</v>
      </c>
      <c r="F7" s="47"/>
      <c r="G7" s="9"/>
      <c r="H7" s="44"/>
      <c r="I7" s="26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20" customFormat="1" ht="25.9" customHeight="1">
      <c r="A8" s="45">
        <v>3</v>
      </c>
      <c r="B8" s="46" t="s">
        <v>17</v>
      </c>
      <c r="C8" s="61"/>
      <c r="D8" s="45" t="s">
        <v>15</v>
      </c>
      <c r="E8" s="47">
        <v>18000</v>
      </c>
      <c r="F8" s="47"/>
      <c r="G8" s="9"/>
      <c r="H8" s="44"/>
      <c r="I8" s="26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</row>
    <row r="9" spans="1:22" s="20" customFormat="1" ht="25.9" customHeight="1">
      <c r="A9" s="45">
        <v>4</v>
      </c>
      <c r="B9" s="46" t="s">
        <v>18</v>
      </c>
      <c r="C9" s="61"/>
      <c r="D9" s="45" t="s">
        <v>15</v>
      </c>
      <c r="E9" s="47">
        <v>100000</v>
      </c>
      <c r="F9" s="47"/>
      <c r="G9" s="9"/>
      <c r="H9" s="44"/>
      <c r="I9" s="26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</row>
    <row r="10" spans="1:22" s="20" customFormat="1" ht="25.9" customHeight="1">
      <c r="A10" s="45">
        <v>5</v>
      </c>
      <c r="B10" s="46" t="s">
        <v>19</v>
      </c>
      <c r="C10" s="61"/>
      <c r="D10" s="45" t="s">
        <v>15</v>
      </c>
      <c r="E10" s="47">
        <v>1200000</v>
      </c>
      <c r="F10" s="47"/>
      <c r="G10" s="9"/>
      <c r="H10" s="44"/>
      <c r="I10" s="26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</row>
    <row r="11" spans="1:22" s="20" customFormat="1" ht="25.9" customHeight="1" thickBot="1">
      <c r="A11" s="45">
        <v>6</v>
      </c>
      <c r="B11" s="48" t="s">
        <v>20</v>
      </c>
      <c r="C11" s="62"/>
      <c r="D11" s="49" t="s">
        <v>15</v>
      </c>
      <c r="E11" s="47">
        <v>727500</v>
      </c>
      <c r="F11" s="50"/>
      <c r="G11" s="30"/>
      <c r="H11" s="29"/>
      <c r="I11" s="31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</row>
    <row r="12" spans="1:22" s="20" customFormat="1" ht="25.9" customHeight="1" thickTop="1" thickBot="1">
      <c r="A12" s="45">
        <v>7</v>
      </c>
      <c r="B12" s="48" t="s">
        <v>22</v>
      </c>
      <c r="C12" s="51" t="s">
        <v>21</v>
      </c>
      <c r="D12" s="49" t="s">
        <v>15</v>
      </c>
      <c r="E12" s="52">
        <v>30000</v>
      </c>
      <c r="F12" s="50"/>
      <c r="G12" s="30"/>
      <c r="H12" s="29"/>
      <c r="I12" s="31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</row>
    <row r="13" spans="1:22" s="20" customFormat="1" ht="25.9" customHeight="1" thickTop="1">
      <c r="A13" s="45">
        <v>8</v>
      </c>
      <c r="B13" s="54" t="s">
        <v>23</v>
      </c>
      <c r="C13" s="63" t="s">
        <v>24</v>
      </c>
      <c r="D13" s="53" t="s">
        <v>15</v>
      </c>
      <c r="E13" s="47">
        <v>50000</v>
      </c>
      <c r="F13" s="47"/>
      <c r="G13" s="9"/>
      <c r="H13" s="28"/>
      <c r="I13" s="26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</row>
    <row r="14" spans="1:22" s="20" customFormat="1" ht="25.9" customHeight="1" thickBot="1">
      <c r="A14" s="45">
        <v>9</v>
      </c>
      <c r="B14" s="48" t="s">
        <v>25</v>
      </c>
      <c r="C14" s="62"/>
      <c r="D14" s="49" t="s">
        <v>15</v>
      </c>
      <c r="E14" s="50">
        <v>300000</v>
      </c>
      <c r="F14" s="50"/>
      <c r="G14" s="30"/>
      <c r="H14" s="29"/>
      <c r="I14" s="31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</row>
    <row r="15" spans="1:22" s="20" customFormat="1" ht="25.9" customHeight="1" thickTop="1">
      <c r="A15" s="45">
        <v>10</v>
      </c>
      <c r="B15" s="54" t="s">
        <v>26</v>
      </c>
      <c r="C15" s="63" t="s">
        <v>31</v>
      </c>
      <c r="D15" s="53" t="s">
        <v>15</v>
      </c>
      <c r="E15" s="47">
        <v>40000</v>
      </c>
      <c r="F15" s="47"/>
      <c r="G15" s="9"/>
      <c r="H15" s="32"/>
      <c r="I15" s="26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</row>
    <row r="16" spans="1:22" s="20" customFormat="1" ht="25.9" customHeight="1">
      <c r="A16" s="45">
        <v>11</v>
      </c>
      <c r="B16" s="46" t="s">
        <v>27</v>
      </c>
      <c r="C16" s="61"/>
      <c r="D16" s="53" t="s">
        <v>15</v>
      </c>
      <c r="E16" s="47">
        <v>200000</v>
      </c>
      <c r="F16" s="47"/>
      <c r="G16" s="9"/>
      <c r="H16" s="24"/>
      <c r="I16" s="26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</row>
    <row r="17" spans="1:25" s="20" customFormat="1" ht="25.9" customHeight="1">
      <c r="A17" s="45">
        <v>12</v>
      </c>
      <c r="B17" s="46" t="s">
        <v>28</v>
      </c>
      <c r="C17" s="61"/>
      <c r="D17" s="53" t="s">
        <v>15</v>
      </c>
      <c r="E17" s="47">
        <v>560000</v>
      </c>
      <c r="F17" s="47"/>
      <c r="G17" s="9"/>
      <c r="H17" s="40"/>
      <c r="I17" s="26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</row>
    <row r="18" spans="1:25" s="20" customFormat="1" ht="25.9" customHeight="1">
      <c r="A18" s="45">
        <v>13</v>
      </c>
      <c r="B18" s="46" t="s">
        <v>49</v>
      </c>
      <c r="C18" s="61"/>
      <c r="D18" s="53" t="s">
        <v>15</v>
      </c>
      <c r="E18" s="47">
        <v>360000</v>
      </c>
      <c r="F18" s="47"/>
      <c r="G18" s="9"/>
      <c r="H18" s="40"/>
      <c r="I18" s="26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</row>
    <row r="19" spans="1:25" s="20" customFormat="1" ht="25.9" customHeight="1">
      <c r="A19" s="45">
        <v>14</v>
      </c>
      <c r="B19" s="46" t="s">
        <v>29</v>
      </c>
      <c r="C19" s="61"/>
      <c r="D19" s="53" t="s">
        <v>15</v>
      </c>
      <c r="E19" s="47">
        <v>20000</v>
      </c>
      <c r="F19" s="47"/>
      <c r="G19" s="9"/>
      <c r="H19" s="24"/>
      <c r="I19" s="26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</row>
    <row r="20" spans="1:25" s="20" customFormat="1" ht="25.9" customHeight="1">
      <c r="A20" s="45">
        <v>15</v>
      </c>
      <c r="B20" s="46" t="s">
        <v>30</v>
      </c>
      <c r="C20" s="61"/>
      <c r="D20" s="53" t="s">
        <v>15</v>
      </c>
      <c r="E20" s="47">
        <v>50000</v>
      </c>
      <c r="F20" s="55"/>
      <c r="G20" s="38"/>
      <c r="H20" s="35"/>
      <c r="I20" s="39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</row>
    <row r="21" spans="1:25" s="20" customFormat="1" ht="25.9" customHeight="1">
      <c r="A21" s="45">
        <v>16</v>
      </c>
      <c r="B21" s="56" t="s">
        <v>51</v>
      </c>
      <c r="C21" s="61"/>
      <c r="D21" s="53" t="s">
        <v>33</v>
      </c>
      <c r="E21" s="47">
        <v>170000</v>
      </c>
      <c r="F21" s="55"/>
      <c r="G21" s="38"/>
      <c r="H21" s="37"/>
      <c r="I21" s="39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</row>
    <row r="22" spans="1:25" s="20" customFormat="1" ht="25.9" customHeight="1" thickBot="1">
      <c r="A22" s="45">
        <v>17</v>
      </c>
      <c r="B22" s="48" t="s">
        <v>50</v>
      </c>
      <c r="C22" s="62"/>
      <c r="D22" s="49" t="s">
        <v>15</v>
      </c>
      <c r="E22" s="50">
        <v>600000</v>
      </c>
      <c r="F22" s="50"/>
      <c r="G22" s="30"/>
      <c r="H22" s="29"/>
      <c r="I22" s="31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</row>
    <row r="23" spans="1:25" s="20" customFormat="1" ht="25.9" customHeight="1" thickTop="1">
      <c r="A23" s="45">
        <v>18</v>
      </c>
      <c r="B23" s="54" t="s">
        <v>32</v>
      </c>
      <c r="C23" s="63" t="s">
        <v>38</v>
      </c>
      <c r="D23" s="53" t="s">
        <v>15</v>
      </c>
      <c r="E23" s="47">
        <v>1000000</v>
      </c>
      <c r="F23" s="47"/>
      <c r="G23" s="9"/>
      <c r="H23" s="34"/>
      <c r="I23" s="26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</row>
    <row r="24" spans="1:25" s="20" customFormat="1" ht="25.9" customHeight="1">
      <c r="A24" s="45">
        <v>19</v>
      </c>
      <c r="B24" s="46" t="s">
        <v>34</v>
      </c>
      <c r="C24" s="61"/>
      <c r="D24" s="45" t="s">
        <v>33</v>
      </c>
      <c r="E24" s="47">
        <v>446400</v>
      </c>
      <c r="F24" s="47"/>
      <c r="G24" s="9"/>
      <c r="H24" s="24"/>
      <c r="I24" s="26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</row>
    <row r="25" spans="1:25" s="20" customFormat="1" ht="25.9" customHeight="1" thickBot="1">
      <c r="A25" s="45">
        <v>20</v>
      </c>
      <c r="B25" s="46" t="s">
        <v>35</v>
      </c>
      <c r="C25" s="61"/>
      <c r="D25" s="45" t="s">
        <v>15</v>
      </c>
      <c r="E25" s="50">
        <v>120000</v>
      </c>
      <c r="F25" s="47"/>
      <c r="G25" s="9"/>
      <c r="H25" s="40"/>
      <c r="I25" s="26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</row>
    <row r="26" spans="1:25" s="20" customFormat="1" ht="25.9" customHeight="1" thickTop="1">
      <c r="A26" s="45">
        <v>21</v>
      </c>
      <c r="B26" s="46" t="s">
        <v>36</v>
      </c>
      <c r="C26" s="61"/>
      <c r="D26" s="45" t="s">
        <v>15</v>
      </c>
      <c r="E26" s="47">
        <v>990000</v>
      </c>
      <c r="F26" s="47"/>
      <c r="G26" s="9"/>
      <c r="H26" s="40"/>
      <c r="I26" s="26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</row>
    <row r="27" spans="1:25" s="20" customFormat="1" ht="25.9" customHeight="1" thickBot="1">
      <c r="A27" s="45">
        <v>22</v>
      </c>
      <c r="B27" s="48" t="s">
        <v>37</v>
      </c>
      <c r="C27" s="62"/>
      <c r="D27" s="49" t="s">
        <v>15</v>
      </c>
      <c r="E27" s="50">
        <v>200000</v>
      </c>
      <c r="F27" s="50"/>
      <c r="G27" s="30"/>
      <c r="H27" s="29"/>
      <c r="I27" s="31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</row>
    <row r="28" spans="1:25" s="20" customFormat="1" ht="25.9" customHeight="1" thickTop="1">
      <c r="A28" s="45">
        <v>23</v>
      </c>
      <c r="B28" s="54" t="s">
        <v>39</v>
      </c>
      <c r="C28" s="63" t="s">
        <v>42</v>
      </c>
      <c r="D28" s="53" t="s">
        <v>33</v>
      </c>
      <c r="E28" s="47">
        <v>1045600</v>
      </c>
      <c r="F28" s="47"/>
      <c r="G28" s="9"/>
      <c r="H28" s="34"/>
      <c r="I28" s="26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</row>
    <row r="29" spans="1:25" s="20" customFormat="1" ht="25.9" customHeight="1">
      <c r="A29" s="45">
        <v>24</v>
      </c>
      <c r="B29" s="46" t="s">
        <v>40</v>
      </c>
      <c r="C29" s="61"/>
      <c r="D29" s="53" t="s">
        <v>33</v>
      </c>
      <c r="E29" s="47">
        <v>500000</v>
      </c>
      <c r="F29" s="47"/>
      <c r="G29" s="9"/>
      <c r="H29" s="33"/>
      <c r="I29" s="26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41"/>
      <c r="Y29" s="41"/>
    </row>
    <row r="30" spans="1:25" s="20" customFormat="1" ht="25.9" customHeight="1" thickBot="1">
      <c r="A30" s="45">
        <v>25</v>
      </c>
      <c r="B30" s="48" t="s">
        <v>41</v>
      </c>
      <c r="C30" s="62"/>
      <c r="D30" s="49" t="s">
        <v>33</v>
      </c>
      <c r="E30" s="50">
        <v>3000000</v>
      </c>
      <c r="F30" s="50"/>
      <c r="G30" s="30"/>
      <c r="H30" s="29"/>
      <c r="I30" s="31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X30" s="42"/>
      <c r="Y30" s="41"/>
    </row>
    <row r="31" spans="1:25" s="20" customFormat="1" ht="25.9" customHeight="1" thickTop="1">
      <c r="A31" s="45">
        <v>26</v>
      </c>
      <c r="B31" s="54" t="s">
        <v>43</v>
      </c>
      <c r="C31" s="63" t="s">
        <v>46</v>
      </c>
      <c r="D31" s="53" t="s">
        <v>15</v>
      </c>
      <c r="E31" s="47">
        <v>30000</v>
      </c>
      <c r="F31" s="47"/>
      <c r="G31" s="9"/>
      <c r="H31" s="34"/>
      <c r="I31" s="26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</row>
    <row r="32" spans="1:25" s="20" customFormat="1" ht="25.9" customHeight="1">
      <c r="A32" s="45">
        <v>27</v>
      </c>
      <c r="B32" s="46" t="s">
        <v>44</v>
      </c>
      <c r="C32" s="61"/>
      <c r="D32" s="53" t="s">
        <v>15</v>
      </c>
      <c r="E32" s="47">
        <v>65000</v>
      </c>
      <c r="F32" s="47"/>
      <c r="G32" s="9"/>
      <c r="H32" s="33"/>
      <c r="I32" s="26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</row>
    <row r="33" spans="1:34" s="20" customFormat="1" ht="25.9" customHeight="1" thickBot="1">
      <c r="A33" s="45">
        <v>28</v>
      </c>
      <c r="B33" s="48" t="s">
        <v>45</v>
      </c>
      <c r="C33" s="62"/>
      <c r="D33" s="49" t="s">
        <v>15</v>
      </c>
      <c r="E33" s="50">
        <v>350000</v>
      </c>
      <c r="F33" s="50"/>
      <c r="G33" s="30"/>
      <c r="H33" s="29"/>
      <c r="I33" s="31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43"/>
    </row>
    <row r="34" spans="1:34" s="20" customFormat="1" ht="25.9" customHeight="1" thickTop="1">
      <c r="A34" s="45">
        <v>29</v>
      </c>
      <c r="B34" s="54" t="s">
        <v>47</v>
      </c>
      <c r="C34" s="57" t="s">
        <v>48</v>
      </c>
      <c r="D34" s="53" t="s">
        <v>15</v>
      </c>
      <c r="E34" s="47">
        <v>250000</v>
      </c>
      <c r="F34" s="47"/>
      <c r="G34" s="9"/>
      <c r="H34" s="36"/>
      <c r="I34" s="26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</row>
    <row r="35" spans="1:34" s="20" customFormat="1" ht="25.9" customHeight="1">
      <c r="A35" s="45">
        <v>30</v>
      </c>
      <c r="B35" s="54" t="s">
        <v>53</v>
      </c>
      <c r="C35" s="57" t="s">
        <v>31</v>
      </c>
      <c r="D35" s="53" t="s">
        <v>33</v>
      </c>
      <c r="E35" s="47">
        <v>2300000</v>
      </c>
      <c r="F35" s="47"/>
      <c r="G35" s="9"/>
      <c r="H35" s="43"/>
      <c r="I35" s="26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</row>
    <row r="36" spans="1:34" s="20" customFormat="1" ht="25.9" customHeight="1">
      <c r="A36" s="45">
        <v>31</v>
      </c>
      <c r="B36" s="54" t="s">
        <v>54</v>
      </c>
      <c r="C36" s="57" t="s">
        <v>38</v>
      </c>
      <c r="D36" s="53" t="s">
        <v>33</v>
      </c>
      <c r="E36" s="47">
        <v>1000000</v>
      </c>
      <c r="F36" s="47"/>
      <c r="G36" s="9"/>
      <c r="H36" s="43"/>
      <c r="I36" s="26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</row>
    <row r="37" spans="1:34" s="19" customFormat="1">
      <c r="A37" s="11"/>
      <c r="B37" s="12" t="s">
        <v>11</v>
      </c>
      <c r="C37" s="12"/>
      <c r="D37" s="12"/>
      <c r="E37" s="13">
        <f>SUM(E6:E36)</f>
        <v>16032500</v>
      </c>
      <c r="F37" s="14">
        <f>SUM(F6:F34)</f>
        <v>0</v>
      </c>
      <c r="G37" s="15">
        <f>SUM(G6:G34)</f>
        <v>0</v>
      </c>
      <c r="H37" s="15">
        <f>SUM(H6:H34)</f>
        <v>0</v>
      </c>
      <c r="I37" s="23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</row>
    <row r="38" spans="1:34">
      <c r="E38" s="17"/>
    </row>
    <row r="39" spans="1:34">
      <c r="E39" s="17"/>
    </row>
  </sheetData>
  <mergeCells count="15">
    <mergeCell ref="C28:C30"/>
    <mergeCell ref="C31:C33"/>
    <mergeCell ref="A1:I1"/>
    <mergeCell ref="E2:F2"/>
    <mergeCell ref="A4:A5"/>
    <mergeCell ref="B4:B5"/>
    <mergeCell ref="D4:D5"/>
    <mergeCell ref="E4:F4"/>
    <mergeCell ref="G4:H4"/>
    <mergeCell ref="I4:I5"/>
    <mergeCell ref="C4:C5"/>
    <mergeCell ref="C6:C11"/>
    <mergeCell ref="C13:C14"/>
    <mergeCell ref="C15:C22"/>
    <mergeCell ref="C23:C27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First Week Budget May'24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2024-05-30T08:49:29Z</dcterms:modified>
</cp:coreProperties>
</file>