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u Su\78 BU (15.06.2020)\April'2023~Mar'2024\CPO &amp; PO\1)SDG\CPO 017 (18.09.2023), Main Stream (Air Order)\"/>
    </mc:Choice>
  </mc:AlternateContent>
  <bookViews>
    <workbookView xWindow="0" yWindow="0" windowWidth="20496" windowHeight="6768"/>
  </bookViews>
  <sheets>
    <sheet name="CPO 017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4" i="1" l="1"/>
  <c r="I26" i="1" s="1"/>
</calcChain>
</file>

<file path=xl/sharedStrings.xml><?xml version="1.0" encoding="utf-8"?>
<sst xmlns="http://schemas.openxmlformats.org/spreadsheetml/2006/main" count="60" uniqueCount="57">
  <si>
    <t xml:space="preserve">CONSIGNMENT PURCHASE ORDER </t>
  </si>
  <si>
    <t>CPO/WPO NO;</t>
  </si>
  <si>
    <t>Inq No.(BR)</t>
  </si>
  <si>
    <t>: Ph Deal With Su Su</t>
  </si>
  <si>
    <t>CCO</t>
  </si>
  <si>
    <t>WARRANTY</t>
  </si>
  <si>
    <t>OTHER</t>
  </si>
  <si>
    <t xml:space="preserve">To </t>
  </si>
  <si>
    <t>: 78 BU</t>
  </si>
  <si>
    <t>From</t>
  </si>
  <si>
    <t>: South Dagon Branch</t>
  </si>
  <si>
    <t>Machine Model</t>
  </si>
  <si>
    <t>: MFD30R</t>
  </si>
  <si>
    <t>Machine Serial No.</t>
  </si>
  <si>
    <t>: F4AF21062</t>
  </si>
  <si>
    <t>Machine Hour</t>
  </si>
  <si>
    <t xml:space="preserve">: </t>
  </si>
  <si>
    <t>Job No.</t>
  </si>
  <si>
    <t>Reference No.</t>
  </si>
  <si>
    <t>CCO/WARRANTY/OTHER No;</t>
  </si>
  <si>
    <t>: SDG/CCO/78/PRT/2023/09/019</t>
  </si>
  <si>
    <t>CPO DATE</t>
  </si>
  <si>
    <t>: 18/09/2023</t>
  </si>
  <si>
    <t>CUSTOMER NAME</t>
  </si>
  <si>
    <t>: Main Stream Trading</t>
  </si>
  <si>
    <t>REQUESTER NAME</t>
  </si>
  <si>
    <t>: Zaw Myo</t>
  </si>
  <si>
    <t>FREIGHT REMARK</t>
  </si>
  <si>
    <t>ORDER TYPE</t>
  </si>
  <si>
    <t>:  Customer  Order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</si>
  <si>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</si>
  <si>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</si>
  <si>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</si>
  <si>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</si>
  <si>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</si>
  <si>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</si>
  <si>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</si>
  <si>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UNIT PRICE (Ks/USD)</t>
  </si>
  <si>
    <t>TOTAL PRICE (Ks/USD)</t>
  </si>
  <si>
    <t>Stk Status</t>
  </si>
  <si>
    <t>Air Freigh Charges</t>
  </si>
  <si>
    <t xml:space="preserve">Customer Payment Term </t>
  </si>
  <si>
    <t>Remark</t>
  </si>
  <si>
    <t>Radiator Assembly</t>
  </si>
  <si>
    <t>30DHBG32-331000</t>
  </si>
  <si>
    <t>Pc</t>
  </si>
  <si>
    <t>HANGCHA</t>
  </si>
  <si>
    <t>Ex-Stock In Supplier</t>
  </si>
  <si>
    <t>100% Full Payment upon CCO</t>
  </si>
  <si>
    <t>Total Amount</t>
  </si>
  <si>
    <t>REQUEST BY;</t>
  </si>
  <si>
    <t>APPROVED BY;</t>
  </si>
  <si>
    <t>Name: Zaw Myo</t>
  </si>
  <si>
    <t>Name: Min Thura</t>
  </si>
  <si>
    <t>(Requester)</t>
  </si>
  <si>
    <t>(Branch Operation Head)</t>
  </si>
  <si>
    <t>: 78-CPO-SDG-2023-09-017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</si>
</sst>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1"/>
      <name val="Calibri"/>
      <family val="2"/>
      <scheme val="minor"/>
    </font>
    <font>
      <sz val="10"/>
      <name val="Tahoma"/>
      <family val="2"/>
    </font>
    <font>
      <b/>
      <sz val="10"/>
      <name val="Tahoma"/>
      <family val="2"/>
    </font>
    <font>
      <b/>
      <sz val="11"/>
      <name val="Calibri"/>
      <family val="2"/>
      <scheme val="minor"/>
    </font>
    <font>
      <sz val="10"/>
      <color rgb="FF000000"/>
      <name val="Tahoma"/>
      <family val="2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3" fillId="0" borderId="0" xfId="0" applyFont="1" applyFill="1" applyBorder="1" applyAlignment="1" applyProtection="1">
      <alignment horizontal="center"/>
    </xf>
    <xf numFmtId="0" fontId="5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Fill="1" applyBorder="1"/>
    <xf numFmtId="0" fontId="5" fillId="0" borderId="0" xfId="0" applyFont="1" applyAlignment="1" applyProtection="1">
      <alignment horizontal="center" vertical="center"/>
      <protection locked="0"/>
    </xf>
    <xf numFmtId="43" fontId="5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0" fontId="5" fillId="0" borderId="0" xfId="0" applyFont="1" applyBorder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14" fontId="6" fillId="0" borderId="0" xfId="0" applyNumberFormat="1" applyFont="1" applyAlignment="1" applyProtection="1">
      <alignment horizontal="left" vertical="center"/>
      <protection locked="0"/>
    </xf>
    <xf numFmtId="0" fontId="7" fillId="0" borderId="0" xfId="0" applyFont="1" applyFill="1" applyBorder="1" applyAlignment="1">
      <alignment horizontal="left" vertical="center"/>
    </xf>
    <xf numFmtId="0" fontId="4" fillId="0" borderId="0" xfId="0" applyFont="1" applyBorder="1" applyAlignment="1" applyProtection="1">
      <alignment horizontal="left" vertical="center"/>
    </xf>
    <xf numFmtId="0" fontId="8" fillId="0" borderId="0" xfId="0" applyFont="1" applyProtection="1">
      <protection locked="0"/>
    </xf>
    <xf numFmtId="0" fontId="5" fillId="0" borderId="0" xfId="0" applyFont="1" applyFill="1" applyAlignment="1" applyProtection="1">
      <alignment vertical="center"/>
      <protection locked="0"/>
    </xf>
    <xf numFmtId="0" fontId="5" fillId="0" borderId="0" xfId="0" applyFont="1" applyFill="1" applyBorder="1" applyAlignment="1" applyProtection="1">
      <alignment horizontal="left" vertical="center"/>
    </xf>
    <xf numFmtId="0" fontId="7" fillId="0" borderId="1" xfId="0" applyFont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center" vertical="center" wrapText="1"/>
    </xf>
    <xf numFmtId="43" fontId="7" fillId="0" borderId="1" xfId="1" applyFont="1" applyBorder="1" applyAlignment="1" applyProtection="1">
      <alignment horizontal="center" vertical="center"/>
    </xf>
    <xf numFmtId="0" fontId="0" fillId="0" borderId="0" xfId="0" applyFont="1"/>
    <xf numFmtId="0" fontId="4" fillId="0" borderId="1" xfId="0" applyFont="1" applyBorder="1" applyAlignment="1" applyProtection="1">
      <alignment horizontal="center" vertical="center"/>
    </xf>
    <xf numFmtId="0" fontId="4" fillId="0" borderId="2" xfId="0" applyFont="1" applyBorder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0" fontId="4" fillId="0" borderId="3" xfId="0" applyFont="1" applyBorder="1" applyAlignment="1" applyProtection="1">
      <alignment horizontal="center" vertical="center"/>
    </xf>
    <xf numFmtId="164" fontId="9" fillId="2" borderId="1" xfId="1" applyNumberFormat="1" applyFont="1" applyFill="1" applyBorder="1" applyAlignment="1" applyProtection="1">
      <alignment horizontal="center" vertical="center" wrapText="1"/>
      <protection locked="0"/>
    </xf>
    <xf numFmtId="43" fontId="4" fillId="0" borderId="1" xfId="1" applyFont="1" applyBorder="1" applyAlignment="1" applyProtection="1">
      <alignment horizontal="center" vertical="center"/>
    </xf>
    <xf numFmtId="43" fontId="4" fillId="0" borderId="1" xfId="1" applyFont="1" applyBorder="1" applyAlignment="1" applyProtection="1">
      <alignment horizontal="center" vertical="center" wrapText="1"/>
    </xf>
    <xf numFmtId="43" fontId="7" fillId="0" borderId="4" xfId="1" applyFont="1" applyBorder="1" applyAlignment="1" applyProtection="1">
      <alignment horizontal="center" vertical="center"/>
    </xf>
    <xf numFmtId="0" fontId="4" fillId="0" borderId="3" xfId="0" applyFont="1" applyBorder="1" applyAlignment="1" applyProtection="1">
      <alignment horizontal="center" vertical="center" wrapText="1"/>
    </xf>
    <xf numFmtId="43" fontId="6" fillId="0" borderId="2" xfId="0" applyNumberFormat="1" applyFont="1" applyBorder="1" applyAlignment="1" applyProtection="1">
      <alignment horizontal="center" vertical="center"/>
      <protection locked="0"/>
    </xf>
    <xf numFmtId="43" fontId="7" fillId="0" borderId="1" xfId="1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vertical="center"/>
      <protection locked="0"/>
    </xf>
    <xf numFmtId="0" fontId="5" fillId="0" borderId="0" xfId="0" applyFont="1" applyBorder="1" applyAlignment="1" applyProtection="1">
      <alignment horizontal="center" vertical="center"/>
    </xf>
    <xf numFmtId="43" fontId="5" fillId="0" borderId="0" xfId="1" applyFont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/>
    </xf>
    <xf numFmtId="0" fontId="4" fillId="0" borderId="0" xfId="0" applyFont="1" applyFill="1" applyAlignment="1" applyProtection="1">
      <alignment horizontal="left" vertical="center"/>
    </xf>
    <xf numFmtId="0" fontId="7" fillId="0" borderId="1" xfId="0" applyFont="1" applyBorder="1" applyAlignment="1" applyProtection="1">
      <alignment horizontal="center" vertical="center"/>
      <protection locked="0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419099</xdr:colOff>
      <xdr:row>0</xdr:row>
      <xdr:rowOff>161925</xdr:rowOff>
    </xdr:from>
    <xdr:to>
      <xdr:col>6</xdr:col>
      <xdr:colOff>557346</xdr:colOff>
      <xdr:row>3</xdr:row>
      <xdr:rowOff>47625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86424" y="161925"/>
          <a:ext cx="1395547" cy="542925"/>
        </a:xfrm>
        <a:prstGeom prst="rect">
          <a:avLst/>
        </a:prstGeom>
      </xdr:spPr>
    </xdr:pic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3" name="Rounded Rectangle 2"/>
        <xdr:cNvSpPr/>
      </xdr:nvSpPr>
      <xdr:spPr>
        <a:xfrm>
          <a:off x="11096626" y="1485901"/>
          <a:ext cx="276224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1371601</xdr:colOff>
      <xdr:row>7</xdr:row>
      <xdr:rowOff>9526</xdr:rowOff>
    </xdr:from>
    <xdr:to>
      <xdr:col>9</xdr:col>
      <xdr:colOff>1647825</xdr:colOff>
      <xdr:row>7</xdr:row>
      <xdr:rowOff>180974</xdr:rowOff>
    </xdr:to>
    <xdr:sp macro="" textlink="">
      <xdr:nvSpPr>
        <xdr:cNvPr id="4" name="Rounded Rectangle 3"/>
        <xdr:cNvSpPr/>
      </xdr:nvSpPr>
      <xdr:spPr>
        <a:xfrm>
          <a:off x="12820651" y="1485901"/>
          <a:ext cx="276224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1133475</xdr:colOff>
      <xdr:row>7</xdr:row>
      <xdr:rowOff>9526</xdr:rowOff>
    </xdr:from>
    <xdr:to>
      <xdr:col>7</xdr:col>
      <xdr:colOff>1419225</xdr:colOff>
      <xdr:row>8</xdr:row>
      <xdr:rowOff>0</xdr:rowOff>
    </xdr:to>
    <xdr:sp macro="" textlink="">
      <xdr:nvSpPr>
        <xdr:cNvPr id="5" name="Rounded Rectangle 4"/>
        <xdr:cNvSpPr/>
      </xdr:nvSpPr>
      <xdr:spPr>
        <a:xfrm>
          <a:off x="9048750" y="1485901"/>
          <a:ext cx="285750" cy="18097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1181100</xdr:colOff>
      <xdr:row>7</xdr:row>
      <xdr:rowOff>9525</xdr:rowOff>
    </xdr:from>
    <xdr:to>
      <xdr:col>7</xdr:col>
      <xdr:colOff>1400176</xdr:colOff>
      <xdr:row>7</xdr:row>
      <xdr:rowOff>149418</xdr:rowOff>
    </xdr:to>
    <xdr:sp macro="" textlink="">
      <xdr:nvSpPr>
        <xdr:cNvPr id="6" name="Freeform 5"/>
        <xdr:cNvSpPr/>
      </xdr:nvSpPr>
      <xdr:spPr bwMode="auto">
        <a:xfrm>
          <a:off x="9096375" y="1485900"/>
          <a:ext cx="219076" cy="139893"/>
        </a:xfrm>
        <a:custGeom>
          <a:avLst/>
          <a:gdLst>
            <a:gd name="connsiteX0" fmla="*/ 0 w 71562"/>
            <a:gd name="connsiteY0" fmla="*/ 63611 h 111319"/>
            <a:gd name="connsiteX1" fmla="*/ 39757 w 71562"/>
            <a:gd name="connsiteY1" fmla="*/ 111319 h 111319"/>
            <a:gd name="connsiteX2" fmla="*/ 71562 w 71562"/>
            <a:gd name="connsiteY2" fmla="*/ 0 h 111319"/>
            <a:gd name="connsiteX3" fmla="*/ 71562 w 71562"/>
            <a:gd name="connsiteY3" fmla="*/ 7952 h 11131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71562" h="111319">
              <a:moveTo>
                <a:pt x="0" y="63611"/>
              </a:moveTo>
              <a:lnTo>
                <a:pt x="39757" y="111319"/>
              </a:lnTo>
              <a:lnTo>
                <a:pt x="71562" y="0"/>
              </a:lnTo>
              <a:lnTo>
                <a:pt x="71562" y="7952"/>
              </a:lnTo>
            </a:path>
          </a:pathLst>
        </a:custGeom>
        <a:noFill/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="horz" wrap="square" lIns="91440" tIns="45720" rIns="91440" bIns="45720" numCol="1" rtlCol="0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86049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72099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458148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944197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430247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916296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402345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888395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0" marR="0" indent="0" algn="l" defTabSz="914400" rtl="0" eaLnBrk="0" fontAlgn="base" latinLnBrk="0" hangingPunct="0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endParaRPr kumimoji="0" lang="en-US" sz="1800" b="0" i="0" u="none" strike="noStrike" cap="none" normalizeH="0" baseline="0">
            <a:ln>
              <a:noFill/>
            </a:ln>
            <a:solidFill>
              <a:schemeClr val="tx1"/>
            </a:solidFill>
            <a:effectLst/>
            <a:latin typeface="Arial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"/>
  <sheetViews>
    <sheetView showGridLines="0" tabSelected="1" workbookViewId="0">
      <selection activeCell="H15" sqref="H15"/>
    </sheetView>
  </sheetViews>
  <sheetFormatPr defaultRowHeight="14.4" x14ac:dyDescent="0.3"/>
  <cols>
    <col min="1" max="1" width="5.33203125" customWidth="1"/>
    <col min="2" max="2" width="35.44140625" customWidth="1"/>
    <col min="3" max="3" width="23.33203125" customWidth="1"/>
    <col min="4" max="4" width="15" customWidth="1"/>
    <col min="5" max="6" width="9.44140625" customWidth="1"/>
    <col min="7" max="7" width="20.88671875" customWidth="1"/>
    <col min="8" max="8" width="25.44140625" customWidth="1"/>
    <col min="9" max="9" width="27.5546875" customWidth="1"/>
    <col min="10" max="10" width="32.33203125" customWidth="1"/>
    <col min="11" max="11" width="21.88671875" customWidth="1"/>
    <col min="12" max="12" width="37" customWidth="1"/>
    <col min="13" max="13" width="26.44140625" customWidth="1"/>
    <col min="14" max="14" width="13.33203125" customWidth="1"/>
  </cols>
  <sheetData>
    <row r="1" spans="1:15" ht="17.25" customHeight="1" x14ac:dyDescent="0.4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1"/>
      <c r="L1" s="1"/>
    </row>
    <row r="2" spans="1:15" ht="17.25" customHeight="1" x14ac:dyDescent="0.45">
      <c r="A2" s="37"/>
      <c r="B2" s="37"/>
      <c r="C2" s="37"/>
      <c r="D2" s="37"/>
      <c r="E2" s="37"/>
      <c r="F2" s="37"/>
      <c r="G2" s="37"/>
      <c r="H2" s="37"/>
      <c r="I2" s="37"/>
      <c r="J2" s="37"/>
      <c r="K2" s="1"/>
      <c r="L2" s="1"/>
    </row>
    <row r="3" spans="1:15" ht="17.25" customHeight="1" x14ac:dyDescent="0.45">
      <c r="A3" s="37"/>
      <c r="B3" s="37"/>
      <c r="C3" s="37"/>
      <c r="D3" s="37"/>
      <c r="E3" s="37"/>
      <c r="F3" s="37"/>
      <c r="G3" s="37"/>
      <c r="H3" s="37"/>
      <c r="I3" s="37"/>
      <c r="J3" s="37"/>
      <c r="K3" s="1"/>
      <c r="L3" s="1"/>
    </row>
    <row r="4" spans="1:15" ht="17.25" customHeight="1" x14ac:dyDescent="0.45">
      <c r="A4" s="37"/>
      <c r="B4" s="37"/>
      <c r="C4" s="37"/>
      <c r="D4" s="37"/>
      <c r="E4" s="37"/>
      <c r="F4" s="37"/>
      <c r="G4" s="37"/>
      <c r="H4" s="37"/>
      <c r="I4" s="37"/>
      <c r="J4" s="37"/>
      <c r="K4" s="1"/>
      <c r="L4" s="1"/>
    </row>
    <row r="5" spans="1:15" ht="17.25" customHeight="1" x14ac:dyDescent="0.45">
      <c r="A5" s="37"/>
      <c r="B5" s="37"/>
      <c r="C5" s="37"/>
      <c r="D5" s="37"/>
      <c r="E5" s="37"/>
      <c r="F5" s="37"/>
      <c r="G5" s="37"/>
      <c r="H5" s="37"/>
      <c r="I5" s="37"/>
      <c r="J5" s="37"/>
      <c r="K5" s="1"/>
      <c r="L5" s="1"/>
    </row>
    <row r="7" spans="1:15" x14ac:dyDescent="0.3">
      <c r="A7" s="38" t="s">
        <v>1</v>
      </c>
      <c r="B7" s="38"/>
      <c r="C7" s="2" t="s">
        <v>56</v>
      </c>
    </row>
    <row r="8" spans="1:15" x14ac:dyDescent="0.3">
      <c r="A8" s="38" t="s">
        <v>2</v>
      </c>
      <c r="B8" s="38"/>
      <c r="C8" s="3" t="s">
        <v>3</v>
      </c>
      <c r="H8" s="4" t="s">
        <v>4</v>
      </c>
      <c r="I8" s="5" t="s">
        <v>5</v>
      </c>
      <c r="J8" s="5" t="s">
        <v>6</v>
      </c>
    </row>
    <row r="9" spans="1:15" x14ac:dyDescent="0.3">
      <c r="A9" s="6" t="s">
        <v>7</v>
      </c>
      <c r="B9" s="6"/>
      <c r="C9" s="7" t="s">
        <v>8</v>
      </c>
    </row>
    <row r="10" spans="1:15" x14ac:dyDescent="0.3">
      <c r="A10" s="6" t="s">
        <v>9</v>
      </c>
      <c r="B10" s="6"/>
      <c r="C10" s="7" t="s">
        <v>10</v>
      </c>
    </row>
    <row r="11" spans="1:15" x14ac:dyDescent="0.3">
      <c r="A11" s="6" t="s">
        <v>11</v>
      </c>
      <c r="B11" s="6"/>
      <c r="C11" s="3" t="s">
        <v>12</v>
      </c>
    </row>
    <row r="12" spans="1:15" x14ac:dyDescent="0.3">
      <c r="A12" s="6" t="s">
        <v>13</v>
      </c>
      <c r="B12" s="6"/>
      <c r="C12" s="3" t="s">
        <v>14</v>
      </c>
    </row>
    <row r="13" spans="1:15" x14ac:dyDescent="0.3">
      <c r="A13" s="6" t="s">
        <v>15</v>
      </c>
      <c r="B13" s="6"/>
      <c r="C13" s="7" t="s">
        <v>16</v>
      </c>
    </row>
    <row r="14" spans="1:15" x14ac:dyDescent="0.3">
      <c r="A14" s="6" t="s">
        <v>17</v>
      </c>
      <c r="B14" s="6"/>
      <c r="C14" s="7" t="s">
        <v>16</v>
      </c>
    </row>
    <row r="15" spans="1:15" x14ac:dyDescent="0.3">
      <c r="A15" s="6" t="s">
        <v>18</v>
      </c>
      <c r="B15" s="6"/>
      <c r="C15" s="7" t="s">
        <v>16</v>
      </c>
    </row>
    <row r="16" spans="1:15" x14ac:dyDescent="0.3">
      <c r="A16" s="6" t="s">
        <v>19</v>
      </c>
      <c r="B16" s="6"/>
      <c r="C16" s="8" t="s">
        <v>20</v>
      </c>
      <c r="K16" s="9"/>
      <c r="L16" s="9"/>
      <c r="O16" s="9"/>
    </row>
    <row r="17" spans="1:13" x14ac:dyDescent="0.3">
      <c r="A17" s="38" t="s">
        <v>21</v>
      </c>
      <c r="B17" s="38"/>
      <c r="C17" s="10" t="s">
        <v>22</v>
      </c>
    </row>
    <row r="18" spans="1:13" x14ac:dyDescent="0.3">
      <c r="A18" s="38" t="s">
        <v>23</v>
      </c>
      <c r="B18" s="38"/>
      <c r="C18" s="11" t="s">
        <v>24</v>
      </c>
    </row>
    <row r="19" spans="1:13" x14ac:dyDescent="0.3">
      <c r="A19" s="12" t="s">
        <v>25</v>
      </c>
      <c r="B19" s="12"/>
      <c r="C19" s="13" t="s">
        <v>26</v>
      </c>
    </row>
    <row r="20" spans="1:13" x14ac:dyDescent="0.3">
      <c r="A20" s="12" t="s">
        <v>27</v>
      </c>
      <c r="B20" s="12"/>
      <c r="C20" s="14" t="s">
        <v>16</v>
      </c>
    </row>
    <row r="21" spans="1:13" x14ac:dyDescent="0.3">
      <c r="A21" s="12" t="s">
        <v>28</v>
      </c>
      <c r="B21" s="15"/>
      <c r="C21" s="11" t="s">
        <v>29</v>
      </c>
    </row>
    <row r="23" spans="1:13" s="19" customFormat="1" ht="34.5" customHeight="1" x14ac:dyDescent="0.3">
      <c r="A23" s="16" t="s">
        <v>30</v>
      </c>
      <c r="B23" s="16" t="s">
        <v>31</v>
      </c>
      <c r="C23" s="16" t="s">
        <v>32</v>
      </c>
      <c r="D23" s="17" t="s">
        <v>33</v>
      </c>
      <c r="E23" s="16" t="s">
        <v>34</v>
      </c>
      <c r="F23" s="16" t="s">
        <v>35</v>
      </c>
      <c r="G23" s="16" t="s">
        <v>36</v>
      </c>
      <c r="H23" s="18" t="s">
        <v>37</v>
      </c>
      <c r="I23" s="18" t="s">
        <v>38</v>
      </c>
      <c r="J23" s="18" t="s">
        <v>39</v>
      </c>
      <c r="K23" s="18" t="s">
        <v>40</v>
      </c>
      <c r="L23" s="18" t="s">
        <v>41</v>
      </c>
      <c r="M23" s="18" t="s">
        <v>42</v>
      </c>
    </row>
    <row r="24" spans="1:13" s="19" customFormat="1" ht="33" customHeight="1" x14ac:dyDescent="0.3">
      <c r="A24" s="20">
        <v>1</v>
      </c>
      <c r="B24" s="21" t="s">
        <v>43</v>
      </c>
      <c r="C24" s="22" t="s">
        <v>44</v>
      </c>
      <c r="D24" s="23"/>
      <c r="E24" s="22">
        <v>1</v>
      </c>
      <c r="F24" s="24" t="s">
        <v>45</v>
      </c>
      <c r="G24" s="22" t="s">
        <v>46</v>
      </c>
      <c r="H24" s="25">
        <v>362.76</v>
      </c>
      <c r="I24" s="26">
        <f>H24*E24</f>
        <v>362.76</v>
      </c>
      <c r="J24" s="27" t="s">
        <v>47</v>
      </c>
      <c r="K24" s="28"/>
      <c r="L24" s="28" t="s">
        <v>48</v>
      </c>
      <c r="M24" s="18"/>
    </row>
    <row r="25" spans="1:13" s="19" customFormat="1" ht="24" customHeight="1" x14ac:dyDescent="0.3">
      <c r="A25" s="20"/>
      <c r="B25" s="29"/>
      <c r="C25" s="22"/>
      <c r="D25" s="23"/>
      <c r="E25" s="22"/>
      <c r="F25" s="24"/>
      <c r="G25" s="22"/>
      <c r="H25" s="25"/>
      <c r="I25" s="26"/>
      <c r="J25" s="27"/>
      <c r="K25" s="28"/>
      <c r="L25" s="28"/>
      <c r="M25" s="18"/>
    </row>
    <row r="26" spans="1:13" ht="27.75" customHeight="1" x14ac:dyDescent="0.3">
      <c r="A26" s="39" t="s">
        <v>49</v>
      </c>
      <c r="B26" s="39"/>
      <c r="C26" s="39"/>
      <c r="D26" s="39"/>
      <c r="E26" s="39"/>
      <c r="F26" s="39"/>
      <c r="G26" s="39"/>
      <c r="H26" s="39"/>
      <c r="I26" s="30">
        <f>SUM(I24:I25)</f>
        <v>362.76</v>
      </c>
      <c r="J26" s="31"/>
      <c r="K26" s="32"/>
      <c r="L26" s="32"/>
      <c r="M26" s="32"/>
    </row>
    <row r="28" spans="1:13" x14ac:dyDescent="0.3">
      <c r="C28" s="33" t="s">
        <v>50</v>
      </c>
      <c r="D28" s="34"/>
      <c r="E28" s="34"/>
      <c r="F28" s="34"/>
      <c r="G28" s="35" t="s">
        <v>51</v>
      </c>
      <c r="H28" s="35"/>
    </row>
    <row r="30" spans="1:13" x14ac:dyDescent="0.3">
      <c r="C30" s="33" t="s">
        <v>52</v>
      </c>
      <c r="D30" s="34"/>
      <c r="E30" s="34"/>
      <c r="F30" s="34"/>
      <c r="G30" s="35" t="s">
        <v>53</v>
      </c>
      <c r="H30" s="35"/>
    </row>
    <row r="31" spans="1:13" x14ac:dyDescent="0.3">
      <c r="C31" s="33" t="s">
        <v>54</v>
      </c>
      <c r="G31" s="36" t="s">
        <v>55</v>
      </c>
      <c r="H31" s="36"/>
    </row>
  </sheetData>
  <mergeCells count="9">
    <mergeCell ref="G28:H28"/>
    <mergeCell ref="G30:H30"/>
    <mergeCell ref="G31:H31"/>
    <mergeCell ref="A1:J5"/>
    <mergeCell ref="A7:B7"/>
    <mergeCell ref="A8:B8"/>
    <mergeCell ref="A17:B17"/>
    <mergeCell ref="A18:B18"/>
    <mergeCell ref="A26:H26"/>
  </mergeCells>
  <pageMargins left="0.7" right="0.7" top="0.75" bottom="0.75" header="0.3" footer="0.3"/>
  <pageSetup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CPO 017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Windows User</cp:lastModifiedBy>
  <dcterms:created xsi:type="dcterms:W3CDTF">2023-09-18T04:43:54Z</dcterms:created>
  <dcterms:modified xsi:type="dcterms:W3CDTF">2023-09-18T17:54:08Z</dcterms:modified>
</cp:coreProperties>
</file>