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34\"/>
    </mc:Choice>
  </mc:AlternateContent>
  <bookViews>
    <workbookView showHorizontalScroll="0" showVerticalScroll="0" showSheetTabs="0" xWindow="0" yWindow="0" windowWidth="20490" windowHeight="784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 l="1"/>
  <c r="O9" i="1" l="1"/>
  <c r="G9" i="1" l="1"/>
  <c r="I9" i="1" l="1"/>
</calcChain>
</file>

<file path=xl/sharedStrings.xml><?xml version="1.0" encoding="utf-8"?>
<sst xmlns="http://schemas.openxmlformats.org/spreadsheetml/2006/main" count="32" uniqueCount="25">
  <si>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</si>
  <si>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</si>
  <si>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</si>
  <si>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</si>
  <si>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</si>
  <si>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</si>
  <si>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</si>
  <si>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</si>
  <si>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</si>
  <si>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</si>
  <si>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</si>
  <si>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</si>
  <si>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</si>
  <si>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</si>
  <si>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</si>
  <si>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 Supplier - C 
Name -Reman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</si>
  <si>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Fleetguard Coolant Premix 18.9L</t>
  </si>
  <si>
    <t>MC 350BS</t>
  </si>
  <si>
    <t>MMK</t>
  </si>
  <si>
    <t>Primary Filter</t>
  </si>
  <si>
    <t>Volvo</t>
  </si>
  <si>
    <t>TAD 730/ 33/ 34GE</t>
  </si>
  <si>
    <r>
      <t xml:space="preserve">               Supplier - A 
Name  - DKSH &amp; Linear Power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</si>
  <si>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
BU Name         :   PG BU
Proposal No.    :  PG BU-LOCAL-ORD-034
Proposal Date  :   20.5.2025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 Service Department and Inventory Stock</t>
    </r>
  </si>
  <si>
    <t>For Service Department MC 350BS and Inventory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</si>
</sst>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TAD 730/ 33/ 34GE</c:v>
                  </c:pt>
                  <c:pt idx="2">
                    <c:v>Primary Filter</c:v>
                  </c:pt>
                  <c:pt idx="3">
                    <c:v>11110683</c:v>
                  </c:pt>
                  <c:pt idx="4">
                    <c:v>2</c:v>
                  </c:pt>
                  <c:pt idx="5">
                    <c:v>394,000</c:v>
                  </c:pt>
                  <c:pt idx="6">
                    <c:v>788,000</c:v>
                  </c:pt>
                  <c:pt idx="11">
                    <c:v>no stock</c:v>
                  </c:pt>
                </c:lvl>
                <c:lvl>
                  <c:pt idx="1">
                    <c:v>MC 350BS</c:v>
                  </c:pt>
                  <c:pt idx="2">
                    <c:v>Fleetguard Coolant Premix 18.9L</c:v>
                  </c:pt>
                  <c:pt idx="4">
                    <c:v>3</c:v>
                  </c:pt>
                  <c:pt idx="5">
                    <c:v>600,000</c:v>
                  </c:pt>
                  <c:pt idx="6">
                    <c:v>1,800,000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DKSH &amp; Linear Power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TAD 730/ 33/ 34GE</c:v>
                  </c:pt>
                  <c:pt idx="2">
                    <c:v>Primary Filter</c:v>
                  </c:pt>
                  <c:pt idx="3">
                    <c:v>11110683</c:v>
                  </c:pt>
                  <c:pt idx="4">
                    <c:v>2</c:v>
                  </c:pt>
                  <c:pt idx="5">
                    <c:v>394,000</c:v>
                  </c:pt>
                  <c:pt idx="6">
                    <c:v>788,000</c:v>
                  </c:pt>
                  <c:pt idx="11">
                    <c:v>no stock</c:v>
                  </c:pt>
                </c:lvl>
                <c:lvl>
                  <c:pt idx="1">
                    <c:v>MC 350BS</c:v>
                  </c:pt>
                  <c:pt idx="2">
                    <c:v>Fleetguard Coolant Premix 18.9L</c:v>
                  </c:pt>
                  <c:pt idx="4">
                    <c:v>3</c:v>
                  </c:pt>
                  <c:pt idx="5">
                    <c:v>600,000</c:v>
                  </c:pt>
                  <c:pt idx="6">
                    <c:v>1,800,000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DKSH &amp; Linear Power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5</c:v>
                </c:pt>
                <c:pt idx="5" formatCode="#,##0.00">
                  <c:v>0</c:v>
                </c:pt>
                <c:pt idx="6" formatCode="#,##0">
                  <c:v>2588000</c:v>
                </c:pt>
                <c:pt idx="12" formatCode="#,##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7919784"/>
        <c:axId val="257900416"/>
      </c:barChart>
      <c:catAx>
        <c:axId val="257919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7900416"/>
        <c:crosses val="autoZero"/>
        <c:auto val="1"/>
        <c:lblAlgn val="ctr"/>
        <c:lblOffset val="100"/>
        <c:noMultiLvlLbl val="0"/>
      </c:catAx>
      <c:valAx>
        <c:axId val="257900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7919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171450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7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28515625" style="6" customWidth="1"/>
    <col min="4" max="4" width="15" style="6" customWidth="1"/>
    <col min="5" max="5" width="22.7109375" style="6" customWidth="1"/>
    <col min="6" max="6" width="16.42578125" style="6" customWidth="1"/>
    <col min="7" max="7" width="6.85546875" style="6" customWidth="1"/>
    <col min="8" max="8" width="13.28515625" style="6" customWidth="1"/>
    <col min="9" max="9" width="14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5" t="s">
        <v>7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2:15" ht="12.75" customHeight="1" x14ac:dyDescent="0.25">
      <c r="B2" s="7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2:15" ht="142.5" customHeight="1" thickBot="1" x14ac:dyDescent="0.3">
      <c r="B3" s="33" t="s">
        <v>23</v>
      </c>
      <c r="C3" s="33"/>
      <c r="D3" s="33"/>
      <c r="E3" s="33"/>
      <c r="G3" s="33" t="s">
        <v>22</v>
      </c>
      <c r="H3" s="33"/>
      <c r="I3" s="33"/>
      <c r="J3" s="33" t="s">
        <v>13</v>
      </c>
      <c r="K3" s="33"/>
      <c r="L3" s="33"/>
      <c r="M3" s="33" t="s">
        <v>15</v>
      </c>
      <c r="N3" s="33"/>
      <c r="O3" s="3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/>
      <c r="D5" s="14" t="s">
        <v>17</v>
      </c>
      <c r="E5" s="16" t="s">
        <v>16</v>
      </c>
      <c r="F5" s="23"/>
      <c r="G5" s="17">
        <v>3</v>
      </c>
      <c r="H5" s="22">
        <v>600000</v>
      </c>
      <c r="I5" s="22">
        <f>H5*G5</f>
        <v>1800000</v>
      </c>
      <c r="J5" s="21"/>
      <c r="K5" s="16"/>
      <c r="L5" s="16"/>
      <c r="M5" s="16"/>
      <c r="N5" s="16" t="s">
        <v>14</v>
      </c>
      <c r="O5" s="16"/>
    </row>
    <row r="6" spans="2:15" ht="46.5" customHeight="1" x14ac:dyDescent="0.25">
      <c r="B6" s="9">
        <v>2</v>
      </c>
      <c r="C6" s="10" t="s">
        <v>20</v>
      </c>
      <c r="D6" s="14" t="s">
        <v>21</v>
      </c>
      <c r="E6" s="14" t="s">
        <v>19</v>
      </c>
      <c r="F6" s="17">
        <v>11110683</v>
      </c>
      <c r="G6" s="17">
        <v>2</v>
      </c>
      <c r="H6" s="22">
        <v>394000</v>
      </c>
      <c r="I6" s="22">
        <f>H6*G6</f>
        <v>788000</v>
      </c>
      <c r="J6" s="21"/>
      <c r="K6" s="16"/>
      <c r="L6" s="16"/>
      <c r="M6" s="16"/>
      <c r="N6" s="16" t="s">
        <v>14</v>
      </c>
      <c r="O6" s="16"/>
    </row>
    <row r="7" spans="2:15" ht="46.5" customHeight="1" x14ac:dyDescent="0.25">
      <c r="B7" s="9"/>
      <c r="C7" s="10"/>
      <c r="D7" s="14"/>
      <c r="E7" s="14"/>
      <c r="F7" s="17"/>
      <c r="G7" s="17"/>
      <c r="H7" s="22"/>
      <c r="I7" s="22"/>
      <c r="J7" s="21"/>
      <c r="K7" s="16"/>
      <c r="L7" s="16"/>
      <c r="M7" s="16"/>
      <c r="N7" s="16"/>
      <c r="O7" s="16"/>
    </row>
    <row r="8" spans="2:15" ht="46.5" customHeight="1" thickBot="1" x14ac:dyDescent="0.3">
      <c r="B8" s="9"/>
      <c r="C8" s="10"/>
      <c r="D8" s="14"/>
      <c r="E8" s="14"/>
      <c r="F8" s="17"/>
      <c r="G8" s="17"/>
      <c r="H8" s="20"/>
      <c r="I8" s="16"/>
      <c r="J8" s="21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1">
        <f>G5+G6+G7+G8</f>
        <v>5</v>
      </c>
      <c r="H9" s="19" t="s">
        <v>18</v>
      </c>
      <c r="I9" s="18">
        <f>I5+I6+I7+I8</f>
        <v>2588000</v>
      </c>
      <c r="J9" s="11"/>
      <c r="K9" s="18"/>
      <c r="L9" s="18"/>
      <c r="M9" s="18"/>
      <c r="N9" s="18"/>
      <c r="O9" s="18">
        <f>O7</f>
        <v>0</v>
      </c>
    </row>
    <row r="10" spans="2:15" ht="10.5" customHeight="1" thickBot="1" x14ac:dyDescent="0.3">
      <c r="B10" s="12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</row>
    <row r="11" spans="2:15" ht="18.75" customHeight="1" thickBot="1" x14ac:dyDescent="0.3">
      <c r="B11" s="34" t="s">
        <v>10</v>
      </c>
      <c r="C11" s="35"/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8"/>
    </row>
    <row r="12" spans="2:15" ht="33" customHeight="1" thickBot="1" x14ac:dyDescent="0.3">
      <c r="B12" s="30" t="s">
        <v>6</v>
      </c>
      <c r="C12" s="31"/>
      <c r="D12" s="26" t="s">
        <v>24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7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4" t="s">
        <v>11</v>
      </c>
      <c r="N23" s="24"/>
      <c r="O23" s="24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2025-05-20T04:11:57Z</cp:lastPrinted>
  <dcterms:created xsi:type="dcterms:W3CDTF">2022-12-26T07:39:48Z</dcterms:created>
  <dcterms:modified xsi:type="dcterms:W3CDTF">2025-05-28T06:42:19Z</dcterms:modified>
</cp:coreProperties>
</file>