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6465" firstSheet="1" activeTab="2"/>
  </bookViews>
  <sheets>
    <sheet name="200-2023070146" sheetId="1" r:id="rId1"/>
    <sheet name="Component Repair Recommen" sheetId="3" r:id="rId2"/>
    <sheet name="200-2023070146 (Quo)" sheetId="4" r:id="rId3"/>
    <sheet name="CCO" sheetId="5" r:id="rId4"/>
    <sheet name="Component Repair Recommendation" sheetId="2" state="hidden" r:id="rId5"/>
  </sheets>
  <externalReferences>
    <externalReference r:id="rId6"/>
    <externalReference r:id="rId7"/>
    <externalReference r:id="rId8"/>
    <externalReference r:id="rId9"/>
    <externalReference r:id="rId10"/>
  </externalReferences>
  <definedNames>
    <definedName name="_xlnm._FilterDatabase" localSheetId="0" hidden="1">'200-2023070146'!$A$11:$H$22</definedName>
    <definedName name="_xlnm._FilterDatabase" localSheetId="2" hidden="1">'200-2023070146 (Quo)'!$A$11:$S$25</definedName>
    <definedName name="_xlnm._FilterDatabase" localSheetId="3" hidden="1">CCO!$A$11:$T$25</definedName>
  </definedNames>
  <calcPr calcId="152511"/>
  <fileRecoveryPr autoRecover="0"/>
</workbook>
</file>

<file path=xl/calcChain.xml><?xml version="1.0" encoding="utf-8"?>
<calcChain xmlns="http://schemas.openxmlformats.org/spreadsheetml/2006/main">
  <c r="N22" i="5" l="1"/>
  <c r="J22" i="5"/>
  <c r="I22" i="5"/>
  <c r="H22" i="5"/>
  <c r="G22" i="5"/>
  <c r="F22" i="5"/>
  <c r="N21" i="5"/>
  <c r="J21" i="5"/>
  <c r="I21" i="5"/>
  <c r="H21" i="5"/>
  <c r="G21" i="5"/>
  <c r="F21" i="5"/>
  <c r="N20" i="5"/>
  <c r="J20" i="5"/>
  <c r="I20" i="5"/>
  <c r="H20" i="5"/>
  <c r="G20" i="5"/>
  <c r="F20" i="5"/>
  <c r="N19" i="5"/>
  <c r="J19" i="5"/>
  <c r="I19" i="5"/>
  <c r="H19" i="5"/>
  <c r="G19" i="5"/>
  <c r="F19" i="5"/>
  <c r="N18" i="5"/>
  <c r="J18" i="5"/>
  <c r="I18" i="5"/>
  <c r="H18" i="5"/>
  <c r="G18" i="5"/>
  <c r="F18" i="5"/>
  <c r="N17" i="5"/>
  <c r="J17" i="5"/>
  <c r="I17" i="5"/>
  <c r="H17" i="5"/>
  <c r="G17" i="5"/>
  <c r="F17" i="5"/>
  <c r="N16" i="5"/>
  <c r="J16" i="5"/>
  <c r="I16" i="5"/>
  <c r="H16" i="5"/>
  <c r="G16" i="5"/>
  <c r="F16" i="5"/>
  <c r="N15" i="5"/>
  <c r="J15" i="5"/>
  <c r="I15" i="5"/>
  <c r="H15" i="5"/>
  <c r="G15" i="5"/>
  <c r="F15" i="5"/>
  <c r="N14" i="5"/>
  <c r="J14" i="5"/>
  <c r="I14" i="5"/>
  <c r="H14" i="5"/>
  <c r="G14" i="5"/>
  <c r="F14" i="5"/>
  <c r="N13" i="5"/>
  <c r="J13" i="5"/>
  <c r="I13" i="5"/>
  <c r="H13" i="5"/>
  <c r="G13" i="5"/>
  <c r="F13" i="5"/>
  <c r="N12" i="5"/>
  <c r="N23" i="5" s="1"/>
  <c r="J12" i="5"/>
  <c r="I12" i="5"/>
  <c r="H12" i="5"/>
  <c r="G12" i="5"/>
  <c r="F12" i="5"/>
  <c r="N18" i="4" l="1"/>
  <c r="N13" i="4" l="1"/>
  <c r="N14" i="4"/>
  <c r="N15" i="4"/>
  <c r="N17" i="4"/>
  <c r="N19" i="4"/>
  <c r="N20" i="4"/>
  <c r="N21" i="4"/>
  <c r="N22" i="4"/>
  <c r="N12" i="4"/>
  <c r="N16" i="4" l="1"/>
  <c r="N23" i="4" s="1"/>
  <c r="J13" i="4" l="1"/>
  <c r="J14" i="4"/>
  <c r="J15" i="4"/>
  <c r="J16" i="4"/>
  <c r="J17" i="4"/>
  <c r="J18" i="4"/>
  <c r="J19" i="4"/>
  <c r="J20" i="4"/>
  <c r="J21" i="4"/>
  <c r="J22" i="4"/>
  <c r="J12" i="4"/>
  <c r="I13" i="4" l="1"/>
  <c r="I14" i="4"/>
  <c r="I15" i="4"/>
  <c r="I16" i="4"/>
  <c r="I17" i="4"/>
  <c r="I18" i="4"/>
  <c r="I19" i="4"/>
  <c r="I20" i="4"/>
  <c r="I21" i="4"/>
  <c r="I22" i="4"/>
  <c r="I12" i="4"/>
  <c r="H13" i="4" l="1"/>
  <c r="H14" i="4"/>
  <c r="H15" i="4"/>
  <c r="H16" i="4"/>
  <c r="H17" i="4"/>
  <c r="H18" i="4"/>
  <c r="H19" i="4"/>
  <c r="H20" i="4"/>
  <c r="H21" i="4"/>
  <c r="H22" i="4"/>
  <c r="H12" i="4"/>
  <c r="G13" i="4" l="1"/>
  <c r="G14" i="4"/>
  <c r="G15" i="4"/>
  <c r="G16" i="4"/>
  <c r="G17" i="4"/>
  <c r="G18" i="4"/>
  <c r="G19" i="4"/>
  <c r="G20" i="4"/>
  <c r="G21" i="4"/>
  <c r="G22" i="4"/>
  <c r="G12" i="4"/>
  <c r="F13" i="4" l="1"/>
  <c r="F14" i="4"/>
  <c r="F15" i="4"/>
  <c r="F16" i="4"/>
  <c r="F17" i="4"/>
  <c r="F18" i="4"/>
  <c r="F19" i="4"/>
  <c r="F20" i="4"/>
  <c r="F21" i="4"/>
  <c r="F22" i="4"/>
  <c r="F12" i="4"/>
</calcChain>
</file>

<file path=xl/sharedStrings.xml><?xml version="1.0" encoding="utf-8"?>
<sst xmlns="http://schemas.openxmlformats.org/spreadsheetml/2006/main" count="283" uniqueCount="89">
  <si>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</si>
  <si>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</si>
  <si>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</si>
  <si>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</si>
  <si>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</si>
  <si>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</si>
  <si>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</si>
  <si>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</si>
  <si>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</si>
  <si>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</si>
  <si>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</si>
  <si>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</si>
  <si>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</si>
  <si>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</si>
  <si>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</si>
  <si>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</si>
  <si>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</si>
  <si>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</si>
  <si>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</si>
  <si>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</si>
  <si>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</si>
  <si>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</si>
  <si>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</si>
  <si>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</si>
  <si>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</si>
  <si>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</si>
  <si>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</si>
  <si>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</si>
  <si>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</si>
  <si>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EC290Bprime</t>
  </si>
  <si>
    <t>-</t>
  </si>
  <si>
    <t>O-ring</t>
  </si>
  <si>
    <t>Damage</t>
  </si>
  <si>
    <t>Main Control Valve</t>
  </si>
  <si>
    <t>200-2023070146</t>
  </si>
  <si>
    <t>1462B043,BF000029</t>
  </si>
  <si>
    <t>Relief valve</t>
  </si>
  <si>
    <t>SA8230-12520</t>
  </si>
  <si>
    <t>Not include</t>
  </si>
  <si>
    <t>Non-return valve</t>
  </si>
  <si>
    <t>Double LCV, Arm, BKT</t>
  </si>
  <si>
    <t>Cap</t>
  </si>
  <si>
    <t>SA8230-37030</t>
  </si>
  <si>
    <t>middle plug</t>
  </si>
  <si>
    <t>Sealing Kit</t>
  </si>
  <si>
    <t>Local seal kit</t>
  </si>
  <si>
    <t>RM-VOL29MCV</t>
  </si>
  <si>
    <t xml:space="preserve">Seal </t>
  </si>
  <si>
    <t>With Sample</t>
  </si>
  <si>
    <t>Back up ring</t>
  </si>
  <si>
    <t>pipe</t>
  </si>
  <si>
    <t>Hex-socket screw</t>
  </si>
  <si>
    <t>Stay</t>
  </si>
  <si>
    <t>SA7273-10110</t>
  </si>
  <si>
    <t>TL</t>
  </si>
  <si>
    <t>Note - To repair LCV seats (Arm, T.L, BKT ) 3 Holes</t>
  </si>
  <si>
    <t>4 Spool Housing</t>
  </si>
  <si>
    <t>Sleeving</t>
  </si>
  <si>
    <t>3 Spool Housing</t>
  </si>
  <si>
    <t>Cutting</t>
  </si>
  <si>
    <t>To repair the LCV seat of MCV (Arm, TL, BKT)</t>
  </si>
  <si>
    <t>Unit Price(USD)</t>
  </si>
  <si>
    <t>Total Price(USD)</t>
  </si>
  <si>
    <t>Brand</t>
  </si>
  <si>
    <t>Stock Status</t>
  </si>
  <si>
    <t>volvo</t>
  </si>
  <si>
    <t>oem</t>
  </si>
  <si>
    <t>vk</t>
  </si>
  <si>
    <t>mata</t>
  </si>
  <si>
    <t>use</t>
  </si>
  <si>
    <t>Total Amount</t>
  </si>
  <si>
    <t>OEM</t>
  </si>
  <si>
    <t>Ex Stock</t>
  </si>
  <si>
    <t>f</t>
  </si>
  <si>
    <t>8230-37030(U)</t>
  </si>
  <si>
    <t>984082(U)</t>
  </si>
  <si>
    <t>7273-10110(U)</t>
  </si>
  <si>
    <t>Use parts</t>
  </si>
  <si>
    <t>Local</t>
  </si>
  <si>
    <t>14610077/14610078/14589234</t>
  </si>
  <si>
    <t>Inquiry Date :</t>
  </si>
  <si>
    <t>Reply Date    :</t>
  </si>
  <si>
    <t>Ex Stock Is priority sale</t>
  </si>
  <si>
    <t>CCO</t>
  </si>
  <si>
    <t>L-000033(EC290BP)</t>
  </si>
  <si>
    <t>L-000137(EC290BP)</t>
  </si>
  <si>
    <t>8230-12520L</t>
  </si>
  <si>
    <t>14628867(REM)</t>
  </si>
  <si>
    <t>RM-VLV-29-MCV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</si>
</sst>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_);_(* \(#,##0.0\);_(* &quot;-&quot;??_);_(@_)"/>
    <numFmt numFmtId="165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81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1" fillId="2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quotePrefix="1" applyFont="1" applyFill="1" applyBorder="1" applyAlignment="1">
      <alignment horizontal="center" vertical="center" wrapText="1"/>
    </xf>
    <xf numFmtId="0" fontId="1" fillId="2" borderId="5" xfId="0" quotePrefix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64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" fillId="0" borderId="3" xfId="1" applyNumberFormat="1" applyFont="1" applyBorder="1" applyAlignment="1">
      <alignment horizontal="center" vertical="center"/>
    </xf>
    <xf numFmtId="164" fontId="1" fillId="2" borderId="1" xfId="1" applyNumberFormat="1" applyFont="1" applyFill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165" fontId="3" fillId="0" borderId="0" xfId="1" applyNumberFormat="1" applyFont="1" applyFill="1" applyAlignment="1">
      <alignment horizontal="left" vertical="center"/>
    </xf>
    <xf numFmtId="165" fontId="3" fillId="0" borderId="0" xfId="1" applyNumberFormat="1" applyFont="1" applyFill="1" applyAlignment="1">
      <alignment horizontal="center" vertical="center"/>
    </xf>
    <xf numFmtId="165" fontId="0" fillId="0" borderId="0" xfId="1" applyNumberFormat="1" applyFont="1" applyFill="1" applyAlignment="1">
      <alignment horizontal="center"/>
    </xf>
    <xf numFmtId="165" fontId="1" fillId="0" borderId="3" xfId="1" applyNumberFormat="1" applyFont="1" applyBorder="1" applyAlignment="1">
      <alignment horizontal="center" vertical="center"/>
    </xf>
    <xf numFmtId="165" fontId="1" fillId="2" borderId="1" xfId="1" applyNumberFormat="1" applyFont="1" applyFill="1" applyBorder="1" applyAlignment="1">
      <alignment horizontal="center" vertical="center"/>
    </xf>
    <xf numFmtId="165" fontId="1" fillId="2" borderId="5" xfId="1" applyNumberFormat="1" applyFont="1" applyFill="1" applyBorder="1" applyAlignment="1">
      <alignment horizontal="center" vertical="center"/>
    </xf>
    <xf numFmtId="165" fontId="0" fillId="0" borderId="0" xfId="1" applyNumberFormat="1" applyFont="1" applyAlignment="1">
      <alignment horizont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quotePrefix="1" applyFont="1" applyFill="1" applyBorder="1" applyAlignment="1">
      <alignment horizontal="center" vertical="center" wrapText="1"/>
    </xf>
    <xf numFmtId="0" fontId="1" fillId="3" borderId="1" xfId="0" quotePrefix="1" applyFont="1" applyFill="1" applyBorder="1" applyAlignment="1">
      <alignment horizontal="center" vertical="center"/>
    </xf>
    <xf numFmtId="165" fontId="1" fillId="3" borderId="1" xfId="1" applyNumberFormat="1" applyFont="1" applyFill="1" applyBorder="1" applyAlignment="1">
      <alignment horizontal="center" vertical="center"/>
    </xf>
    <xf numFmtId="164" fontId="1" fillId="3" borderId="1" xfId="1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4.OEM_Stock_File2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8.Volvo_(Korea)_Stock_Fil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0.Matador_Stock_Fil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2.Use_Parts_Fi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</sheetNames>
    <sheetDataSet>
      <sheetData sheetId="0"/>
      <sheetData sheetId="1"/>
      <sheetData sheetId="2">
        <row r="1"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14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33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26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34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154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3</v>
          </cell>
        </row>
        <row r="108">
          <cell r="F108">
            <v>11110702</v>
          </cell>
          <cell r="AL108">
            <v>7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22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0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0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6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2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4</v>
          </cell>
        </row>
        <row r="209">
          <cell r="F209">
            <v>14515831</v>
          </cell>
          <cell r="AL209">
            <v>0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5</v>
          </cell>
        </row>
        <row r="230">
          <cell r="F230">
            <v>14526761</v>
          </cell>
          <cell r="AL230">
            <v>2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5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1</v>
          </cell>
        </row>
        <row r="255">
          <cell r="F255">
            <v>14531109</v>
          </cell>
          <cell r="AL255">
            <v>9</v>
          </cell>
        </row>
        <row r="256">
          <cell r="F256">
            <v>14531638</v>
          </cell>
          <cell r="AL256">
            <v>0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2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3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1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10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1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5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67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4</v>
          </cell>
        </row>
        <row r="437">
          <cell r="F437">
            <v>15078671</v>
          </cell>
          <cell r="AL437">
            <v>4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17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35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54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36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40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11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11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1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11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3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0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2</v>
          </cell>
        </row>
        <row r="789">
          <cell r="F789" t="str">
            <v>8230-36840</v>
          </cell>
          <cell r="AL789">
            <v>7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5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38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12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5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22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10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8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0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1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9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1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8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99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3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1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3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1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24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1</v>
          </cell>
        </row>
        <row r="1572">
          <cell r="F1572">
            <v>14550601</v>
          </cell>
          <cell r="AL1572">
            <v>3</v>
          </cell>
        </row>
        <row r="1573">
          <cell r="F1573">
            <v>14550602</v>
          </cell>
          <cell r="AL1573">
            <v>5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7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227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1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22</v>
          </cell>
        </row>
        <row r="1897">
          <cell r="F1897">
            <v>14530485</v>
          </cell>
          <cell r="AL1897">
            <v>1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14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0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3826320</v>
          </cell>
          <cell r="AL2042">
            <v>0</v>
          </cell>
        </row>
        <row r="2043">
          <cell r="F2043">
            <v>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23658092</v>
          </cell>
          <cell r="AL2056">
            <v>0</v>
          </cell>
        </row>
        <row r="2057">
          <cell r="F2057">
            <v>21707132</v>
          </cell>
          <cell r="AL2057">
            <v>0</v>
          </cell>
        </row>
        <row r="2058">
          <cell r="F2058">
            <v>21492771</v>
          </cell>
          <cell r="AL2058">
            <v>0</v>
          </cell>
        </row>
        <row r="2059">
          <cell r="F2059">
            <v>0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21344812</v>
          </cell>
          <cell r="AL2068">
            <v>6</v>
          </cell>
        </row>
        <row r="2069">
          <cell r="F2069">
            <v>17533661</v>
          </cell>
          <cell r="AL2069">
            <v>6</v>
          </cell>
        </row>
        <row r="2070">
          <cell r="F2070">
            <v>22397140</v>
          </cell>
          <cell r="AL2070">
            <v>0</v>
          </cell>
        </row>
        <row r="2071">
          <cell r="F2071">
            <v>14589143</v>
          </cell>
          <cell r="AL2071">
            <v>6</v>
          </cell>
        </row>
        <row r="2072">
          <cell r="F2072">
            <v>14560211</v>
          </cell>
          <cell r="AL2072">
            <v>24</v>
          </cell>
        </row>
        <row r="2073">
          <cell r="F2073">
            <v>14589144</v>
          </cell>
          <cell r="AL2073">
            <v>4</v>
          </cell>
        </row>
        <row r="2074">
          <cell r="F2074">
            <v>14607423</v>
          </cell>
          <cell r="AL2074">
            <v>6</v>
          </cell>
        </row>
        <row r="2075">
          <cell r="F2075">
            <v>11701198</v>
          </cell>
          <cell r="AL2075">
            <v>2</v>
          </cell>
        </row>
        <row r="2076">
          <cell r="F2076">
            <v>11707954</v>
          </cell>
          <cell r="AL2076">
            <v>2</v>
          </cell>
        </row>
        <row r="2077">
          <cell r="F2077">
            <v>11701192</v>
          </cell>
          <cell r="AL2077">
            <v>0</v>
          </cell>
        </row>
        <row r="2078">
          <cell r="F2078" t="str">
            <v>8230-22080</v>
          </cell>
          <cell r="AL2078">
            <v>16</v>
          </cell>
        </row>
        <row r="2079">
          <cell r="F2079" t="str">
            <v>8230-22070</v>
          </cell>
          <cell r="AL2079">
            <v>3</v>
          </cell>
        </row>
        <row r="2080">
          <cell r="F2080">
            <v>21420336</v>
          </cell>
          <cell r="AL2080">
            <v>0</v>
          </cell>
        </row>
        <row r="2081">
          <cell r="F2081">
            <v>14564857</v>
          </cell>
          <cell r="AL2081">
            <v>4</v>
          </cell>
        </row>
        <row r="2082">
          <cell r="F2082">
            <v>14589145</v>
          </cell>
          <cell r="AL2082">
            <v>0</v>
          </cell>
        </row>
        <row r="2083">
          <cell r="F2083">
            <v>14625659</v>
          </cell>
          <cell r="AL2083">
            <v>0</v>
          </cell>
        </row>
        <row r="2084">
          <cell r="F2084">
            <v>14516637</v>
          </cell>
          <cell r="AL2084">
            <v>0</v>
          </cell>
        </row>
        <row r="2085">
          <cell r="F2085">
            <v>8170959</v>
          </cell>
          <cell r="AL2085">
            <v>0</v>
          </cell>
        </row>
        <row r="2086">
          <cell r="F2086" t="str">
            <v>8230-22110</v>
          </cell>
          <cell r="AL2086">
            <v>0</v>
          </cell>
        </row>
        <row r="2087">
          <cell r="F2087" t="str">
            <v>8230-22170</v>
          </cell>
          <cell r="AL2087">
            <v>0</v>
          </cell>
        </row>
        <row r="2088">
          <cell r="F2088" t="str">
            <v>8230-27640</v>
          </cell>
          <cell r="AL2088">
            <v>0</v>
          </cell>
        </row>
        <row r="2089">
          <cell r="F2089" t="str">
            <v>9511-12014</v>
          </cell>
          <cell r="AL2089">
            <v>26</v>
          </cell>
        </row>
        <row r="2090">
          <cell r="F2090">
            <v>21123014</v>
          </cell>
          <cell r="AL2090">
            <v>0</v>
          </cell>
        </row>
        <row r="2091">
          <cell r="F2091">
            <v>15128018</v>
          </cell>
          <cell r="AL2091">
            <v>0</v>
          </cell>
        </row>
        <row r="2092">
          <cell r="F2092">
            <v>20532272</v>
          </cell>
          <cell r="AL2092">
            <v>0</v>
          </cell>
        </row>
        <row r="2093">
          <cell r="F2093">
            <v>14536209</v>
          </cell>
          <cell r="AL2093">
            <v>0</v>
          </cell>
        </row>
        <row r="2094">
          <cell r="F2094">
            <v>14554876</v>
          </cell>
          <cell r="AL2094">
            <v>0</v>
          </cell>
        </row>
        <row r="2095">
          <cell r="F2095">
            <v>14763370</v>
          </cell>
          <cell r="AL2095">
            <v>0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0</v>
          </cell>
        </row>
        <row r="2098">
          <cell r="F2098">
            <v>60112981</v>
          </cell>
          <cell r="AL2098">
            <v>0</v>
          </cell>
        </row>
        <row r="2099">
          <cell r="F2099">
            <v>3099100</v>
          </cell>
          <cell r="AL2099">
            <v>0</v>
          </cell>
        </row>
        <row r="2100">
          <cell r="F2100">
            <v>11127584</v>
          </cell>
          <cell r="AL2100">
            <v>0</v>
          </cell>
        </row>
        <row r="2101">
          <cell r="F2101">
            <v>14511214</v>
          </cell>
          <cell r="AL2101">
            <v>2</v>
          </cell>
        </row>
        <row r="2102">
          <cell r="F2102">
            <v>14564858</v>
          </cell>
          <cell r="AL2102">
            <v>3</v>
          </cell>
        </row>
        <row r="2103">
          <cell r="F2103" t="str">
            <v>7118-30260</v>
          </cell>
          <cell r="AL2103">
            <v>0</v>
          </cell>
        </row>
        <row r="2104">
          <cell r="F2104">
            <v>0</v>
          </cell>
          <cell r="AL2104">
            <v>0</v>
          </cell>
        </row>
        <row r="2105">
          <cell r="F2105">
            <v>0</v>
          </cell>
          <cell r="AL2105">
            <v>0</v>
          </cell>
        </row>
        <row r="2106">
          <cell r="F2106">
            <v>0</v>
          </cell>
          <cell r="AL2106">
            <v>0</v>
          </cell>
        </row>
        <row r="2107">
          <cell r="F2107">
            <v>0</v>
          </cell>
          <cell r="AL2107">
            <v>0</v>
          </cell>
        </row>
        <row r="2108">
          <cell r="F2108">
            <v>0</v>
          </cell>
          <cell r="AL2108">
            <v>0</v>
          </cell>
        </row>
        <row r="2109">
          <cell r="F2109">
            <v>0</v>
          </cell>
          <cell r="AL2109">
            <v>0</v>
          </cell>
        </row>
        <row r="2110">
          <cell r="F2110">
            <v>0</v>
          </cell>
          <cell r="AL2110">
            <v>0</v>
          </cell>
        </row>
        <row r="2111">
          <cell r="F2111">
            <v>0</v>
          </cell>
          <cell r="AL2111">
            <v>0</v>
          </cell>
        </row>
        <row r="2112">
          <cell r="F2112">
            <v>0</v>
          </cell>
          <cell r="AL2112">
            <v>0</v>
          </cell>
        </row>
        <row r="2113">
          <cell r="F2113">
            <v>0</v>
          </cell>
          <cell r="AL2113">
            <v>0</v>
          </cell>
        </row>
        <row r="2114">
          <cell r="F2114">
            <v>0</v>
          </cell>
          <cell r="AL2114">
            <v>0</v>
          </cell>
        </row>
        <row r="2115">
          <cell r="F2115">
            <v>0</v>
          </cell>
          <cell r="AL2115">
            <v>0</v>
          </cell>
        </row>
        <row r="2116">
          <cell r="F2116">
            <v>0</v>
          </cell>
          <cell r="AL2116">
            <v>0</v>
          </cell>
        </row>
        <row r="2117">
          <cell r="F2117">
            <v>0</v>
          </cell>
          <cell r="AL2117">
            <v>0</v>
          </cell>
        </row>
        <row r="2118">
          <cell r="F2118">
            <v>0</v>
          </cell>
          <cell r="AL2118">
            <v>0</v>
          </cell>
        </row>
        <row r="2119">
          <cell r="F2119">
            <v>0</v>
          </cell>
          <cell r="AL2119">
            <v>0</v>
          </cell>
        </row>
        <row r="2120">
          <cell r="F2120">
            <v>0</v>
          </cell>
          <cell r="AL2120">
            <v>0</v>
          </cell>
        </row>
        <row r="2121">
          <cell r="F2121">
            <v>0</v>
          </cell>
          <cell r="AL2121">
            <v>0</v>
          </cell>
        </row>
        <row r="2122">
          <cell r="F2122">
            <v>0</v>
          </cell>
          <cell r="AL2122">
            <v>0</v>
          </cell>
        </row>
        <row r="2123">
          <cell r="F2123">
            <v>0</v>
          </cell>
          <cell r="AL2123">
            <v>0</v>
          </cell>
        </row>
        <row r="2124">
          <cell r="F2124">
            <v>0</v>
          </cell>
          <cell r="AL2124">
            <v>0</v>
          </cell>
        </row>
        <row r="2125">
          <cell r="F2125">
            <v>0</v>
          </cell>
          <cell r="AL2125">
            <v>0</v>
          </cell>
        </row>
        <row r="2126">
          <cell r="F2126">
            <v>0</v>
          </cell>
          <cell r="AL2126">
            <v>0</v>
          </cell>
        </row>
        <row r="2127">
          <cell r="F2127">
            <v>0</v>
          </cell>
          <cell r="AL2127">
            <v>0</v>
          </cell>
        </row>
        <row r="2128">
          <cell r="F2128">
            <v>0</v>
          </cell>
          <cell r="AL2128">
            <v>0</v>
          </cell>
        </row>
        <row r="2129">
          <cell r="F2129">
            <v>0</v>
          </cell>
          <cell r="AL2129">
            <v>0</v>
          </cell>
        </row>
        <row r="2130">
          <cell r="F2130">
            <v>0</v>
          </cell>
          <cell r="AL2130">
            <v>0</v>
          </cell>
        </row>
        <row r="2131">
          <cell r="F2131">
            <v>0</v>
          </cell>
          <cell r="AL2131">
            <v>0</v>
          </cell>
        </row>
        <row r="2132">
          <cell r="F2132">
            <v>0</v>
          </cell>
          <cell r="AL2132">
            <v>0</v>
          </cell>
        </row>
        <row r="2133">
          <cell r="F2133">
            <v>0</v>
          </cell>
          <cell r="AL2133">
            <v>0</v>
          </cell>
        </row>
        <row r="2134">
          <cell r="F2134">
            <v>0</v>
          </cell>
          <cell r="AL2134">
            <v>0</v>
          </cell>
        </row>
        <row r="2135">
          <cell r="F2135">
            <v>0</v>
          </cell>
          <cell r="AL2135">
            <v>0</v>
          </cell>
        </row>
        <row r="2136">
          <cell r="F2136">
            <v>0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</sheetNames>
    <sheetDataSet>
      <sheetData sheetId="0"/>
      <sheetData sheetId="1"/>
      <sheetData sheetId="2">
        <row r="1">
          <cell r="E1">
            <v>0</v>
          </cell>
        </row>
        <row r="2">
          <cell r="E2" t="str">
            <v>Part Number</v>
          </cell>
          <cell r="AK2" t="str">
            <v>Closing Qty</v>
          </cell>
        </row>
        <row r="3">
          <cell r="E3">
            <v>0</v>
          </cell>
          <cell r="AK3">
            <v>0</v>
          </cell>
        </row>
        <row r="4">
          <cell r="E4" t="str">
            <v>14612206(REM)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1036-00290(REM)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 t="str">
            <v>14504164(REM)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 t="str">
            <v>14506972(REM)</v>
          </cell>
          <cell r="AK10">
            <v>1</v>
          </cell>
        </row>
        <row r="11">
          <cell r="E11" t="str">
            <v>14506974(REM)</v>
          </cell>
          <cell r="AK11">
            <v>3</v>
          </cell>
        </row>
        <row r="12">
          <cell r="E12" t="str">
            <v>14510060(REM)</v>
          </cell>
          <cell r="AK12">
            <v>5</v>
          </cell>
        </row>
        <row r="13">
          <cell r="E13" t="str">
            <v>14518702(REM)</v>
          </cell>
          <cell r="AK13">
            <v>2</v>
          </cell>
        </row>
        <row r="14">
          <cell r="E14" t="str">
            <v>14522475(REM)</v>
          </cell>
          <cell r="AK14">
            <v>1</v>
          </cell>
        </row>
        <row r="15">
          <cell r="E15" t="str">
            <v>14522896(REM)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 t="str">
            <v>14529771(REM)</v>
          </cell>
          <cell r="AK19">
            <v>2</v>
          </cell>
        </row>
        <row r="20">
          <cell r="E20">
            <v>14529772</v>
          </cell>
          <cell r="AK20">
            <v>0</v>
          </cell>
        </row>
        <row r="21">
          <cell r="E21" t="str">
            <v>14529774(REM)</v>
          </cell>
          <cell r="AK21">
            <v>1</v>
          </cell>
        </row>
        <row r="22">
          <cell r="E22" t="str">
            <v>14536672(REM)</v>
          </cell>
          <cell r="AK22">
            <v>4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 t="str">
            <v>14547279(REM)</v>
          </cell>
          <cell r="AK25">
            <v>2</v>
          </cell>
        </row>
        <row r="26">
          <cell r="E26" t="str">
            <v>14551153(REM)</v>
          </cell>
          <cell r="AK26">
            <v>2</v>
          </cell>
        </row>
        <row r="27">
          <cell r="E27" t="str">
            <v>14566418(REM)</v>
          </cell>
          <cell r="AK27">
            <v>4</v>
          </cell>
        </row>
        <row r="28">
          <cell r="E28" t="str">
            <v>14570930(REM)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 t="str">
            <v>14575662(REM)</v>
          </cell>
          <cell r="AK30">
            <v>2</v>
          </cell>
        </row>
        <row r="31">
          <cell r="E31" t="str">
            <v>14575663(REM)</v>
          </cell>
          <cell r="AK31">
            <v>0</v>
          </cell>
        </row>
        <row r="32">
          <cell r="E32" t="str">
            <v>14596317(REM)</v>
          </cell>
          <cell r="AK32">
            <v>0</v>
          </cell>
        </row>
        <row r="33">
          <cell r="E33" t="str">
            <v>14596318(REM)</v>
          </cell>
          <cell r="AK33">
            <v>2</v>
          </cell>
        </row>
        <row r="34">
          <cell r="E34" t="str">
            <v>14601423(REM)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7117-30330(REM)</v>
          </cell>
          <cell r="AK38">
            <v>5</v>
          </cell>
        </row>
        <row r="39">
          <cell r="E39" t="str">
            <v>7117-38371(REM)</v>
          </cell>
          <cell r="AK39">
            <v>2</v>
          </cell>
        </row>
        <row r="40">
          <cell r="E40" t="str">
            <v>7117-38400(REM)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7223-00010(REM)</v>
          </cell>
          <cell r="AK46">
            <v>6</v>
          </cell>
        </row>
        <row r="47">
          <cell r="E47" t="str">
            <v>7223-00020(REM)</v>
          </cell>
          <cell r="AK47">
            <v>4</v>
          </cell>
        </row>
        <row r="48">
          <cell r="E48" t="str">
            <v>8230-03560(REM)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8230-09100(REM)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8230-09800(REM)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8230-13941(REM)</v>
          </cell>
          <cell r="AK55">
            <v>2</v>
          </cell>
        </row>
        <row r="56">
          <cell r="E56" t="str">
            <v>8230-14050(REM)</v>
          </cell>
          <cell r="AK56">
            <v>1</v>
          </cell>
        </row>
        <row r="57">
          <cell r="E57" t="str">
            <v>8230-21520(REM)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27</v>
          </cell>
        </row>
        <row r="62">
          <cell r="E62" t="str">
            <v>978129(REM)</v>
          </cell>
          <cell r="AK62">
            <v>329</v>
          </cell>
        </row>
        <row r="63">
          <cell r="E63" t="str">
            <v>993327(REM)</v>
          </cell>
          <cell r="AK63">
            <v>58</v>
          </cell>
        </row>
        <row r="64">
          <cell r="E64">
            <v>14882680</v>
          </cell>
          <cell r="AK64">
            <v>36</v>
          </cell>
        </row>
        <row r="65">
          <cell r="E65" t="str">
            <v>14882689(REM)</v>
          </cell>
          <cell r="AK65">
            <v>1</v>
          </cell>
        </row>
        <row r="66">
          <cell r="E66">
            <v>14882685</v>
          </cell>
          <cell r="AK66">
            <v>85</v>
          </cell>
        </row>
        <row r="67">
          <cell r="E67" t="str">
            <v>960259(REM)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5</v>
          </cell>
        </row>
        <row r="70">
          <cell r="E70" t="str">
            <v>14501846(REM)</v>
          </cell>
          <cell r="AK70">
            <v>0</v>
          </cell>
        </row>
        <row r="71">
          <cell r="E71" t="str">
            <v>14560205(REM)</v>
          </cell>
          <cell r="AK71">
            <v>16</v>
          </cell>
        </row>
        <row r="72">
          <cell r="E72" t="str">
            <v>14560206(REM)</v>
          </cell>
          <cell r="AK72">
            <v>12</v>
          </cell>
        </row>
        <row r="73">
          <cell r="E73" t="str">
            <v>14589129(REM)</v>
          </cell>
          <cell r="AK73">
            <v>21</v>
          </cell>
        </row>
        <row r="74">
          <cell r="E74" t="str">
            <v>14589131(REM)</v>
          </cell>
          <cell r="AK74">
            <v>5</v>
          </cell>
        </row>
        <row r="75">
          <cell r="E75" t="str">
            <v>14589136(REM)</v>
          </cell>
          <cell r="AK75">
            <v>13</v>
          </cell>
        </row>
        <row r="76">
          <cell r="E76" t="str">
            <v>14601385(REM)</v>
          </cell>
          <cell r="AK76">
            <v>6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9612-10540(REM)</v>
          </cell>
          <cell r="AK80">
            <v>2</v>
          </cell>
        </row>
        <row r="81">
          <cell r="E81" t="str">
            <v>14533818(REM)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 t="str">
            <v>14511215(REM)</v>
          </cell>
          <cell r="AK87">
            <v>23</v>
          </cell>
        </row>
        <row r="88">
          <cell r="E88" t="str">
            <v>8048-00010(REM)</v>
          </cell>
          <cell r="AK88">
            <v>0</v>
          </cell>
        </row>
        <row r="89">
          <cell r="E89" t="str">
            <v>14513267(REM)</v>
          </cell>
          <cell r="AK89">
            <v>7</v>
          </cell>
        </row>
        <row r="90">
          <cell r="E90" t="str">
            <v>14594933(REM)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 t="str">
            <v>14528380(REM)</v>
          </cell>
          <cell r="AK95">
            <v>18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 t="str">
            <v>14881390(REM)</v>
          </cell>
          <cell r="AK99">
            <v>12</v>
          </cell>
        </row>
        <row r="100">
          <cell r="E100">
            <v>14575661</v>
          </cell>
          <cell r="AK100">
            <v>4</v>
          </cell>
        </row>
        <row r="101">
          <cell r="E101">
            <v>14598751</v>
          </cell>
          <cell r="AK101">
            <v>3</v>
          </cell>
        </row>
        <row r="102">
          <cell r="E102" t="str">
            <v>14883847(REM)</v>
          </cell>
          <cell r="AK102">
            <v>1</v>
          </cell>
        </row>
        <row r="103">
          <cell r="E103">
            <v>14667679</v>
          </cell>
          <cell r="AK103">
            <v>0</v>
          </cell>
        </row>
        <row r="104">
          <cell r="E104" t="str">
            <v>14506970(REM)</v>
          </cell>
          <cell r="AK104">
            <v>1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 t="str">
            <v>14566420(REM)</v>
          </cell>
          <cell r="AK108">
            <v>9</v>
          </cell>
        </row>
        <row r="109">
          <cell r="E109">
            <v>14640025</v>
          </cell>
          <cell r="AK109">
            <v>3</v>
          </cell>
        </row>
        <row r="110">
          <cell r="E110" t="str">
            <v>7223-00050</v>
          </cell>
          <cell r="AK110">
            <v>8</v>
          </cell>
        </row>
        <row r="111">
          <cell r="E111" t="str">
            <v>960254(REM)</v>
          </cell>
          <cell r="AK111">
            <v>19</v>
          </cell>
        </row>
        <row r="112">
          <cell r="E112">
            <v>967955</v>
          </cell>
          <cell r="AK112">
            <v>13</v>
          </cell>
        </row>
        <row r="113">
          <cell r="E113">
            <v>983527</v>
          </cell>
          <cell r="AK113">
            <v>65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 t="str">
            <v>990740(REM)</v>
          </cell>
          <cell r="AK116">
            <v>568</v>
          </cell>
        </row>
        <row r="117">
          <cell r="E117">
            <v>11110022</v>
          </cell>
          <cell r="AK117">
            <v>11</v>
          </cell>
        </row>
        <row r="118">
          <cell r="E118">
            <v>11110023</v>
          </cell>
          <cell r="AK118">
            <v>3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 t="str">
            <v>13949445(REM)</v>
          </cell>
          <cell r="AK122">
            <v>47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 t="str">
            <v>14506889(REM)</v>
          </cell>
          <cell r="AK125">
            <v>7</v>
          </cell>
        </row>
        <row r="126">
          <cell r="E126" t="str">
            <v>14506982(REM)</v>
          </cell>
          <cell r="AK126">
            <v>0</v>
          </cell>
        </row>
        <row r="127">
          <cell r="E127">
            <v>14509379</v>
          </cell>
          <cell r="AK127">
            <v>0</v>
          </cell>
        </row>
        <row r="128">
          <cell r="E128" t="str">
            <v>14514871(REM)</v>
          </cell>
          <cell r="AK128">
            <v>4</v>
          </cell>
        </row>
        <row r="129">
          <cell r="E129" t="str">
            <v>14514937(REM)</v>
          </cell>
          <cell r="AK129">
            <v>14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 t="str">
            <v>14523264(REM)</v>
          </cell>
          <cell r="AK132">
            <v>3</v>
          </cell>
        </row>
        <row r="133">
          <cell r="E133">
            <v>14524170</v>
          </cell>
          <cell r="AK133">
            <v>9</v>
          </cell>
        </row>
        <row r="134">
          <cell r="E134">
            <v>14524449</v>
          </cell>
          <cell r="AK134">
            <v>0</v>
          </cell>
        </row>
        <row r="135">
          <cell r="E135" t="str">
            <v>14526761(REM)</v>
          </cell>
          <cell r="AK135">
            <v>1</v>
          </cell>
        </row>
        <row r="136">
          <cell r="E136" t="str">
            <v>14528726(REM)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 t="str">
            <v>14529770(REM)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 t="str">
            <v>14725906(REM)</v>
          </cell>
          <cell r="AK142">
            <v>10</v>
          </cell>
        </row>
        <row r="143">
          <cell r="E143" t="str">
            <v>14534347(REM)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5</v>
          </cell>
        </row>
        <row r="147">
          <cell r="E147">
            <v>14541865</v>
          </cell>
          <cell r="AK147">
            <v>0</v>
          </cell>
        </row>
        <row r="148">
          <cell r="E148" t="str">
            <v>14547261(REM)</v>
          </cell>
          <cell r="AK148">
            <v>3</v>
          </cell>
        </row>
        <row r="149">
          <cell r="E149" t="str">
            <v>14547265(REM)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 t="str">
            <v>14547269(REM)</v>
          </cell>
          <cell r="AK151">
            <v>3</v>
          </cell>
        </row>
        <row r="152">
          <cell r="E152" t="str">
            <v>14547271(REM)</v>
          </cell>
          <cell r="AK152">
            <v>4</v>
          </cell>
        </row>
        <row r="153">
          <cell r="E153" t="str">
            <v>14547276(REM)</v>
          </cell>
          <cell r="AK153">
            <v>8</v>
          </cell>
        </row>
        <row r="154">
          <cell r="E154" t="str">
            <v>14547277(REM)</v>
          </cell>
          <cell r="AK154">
            <v>0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 t="str">
            <v>14562193(REM)</v>
          </cell>
          <cell r="AK159">
            <v>3</v>
          </cell>
        </row>
        <row r="160">
          <cell r="E160">
            <v>14566410</v>
          </cell>
          <cell r="AK160">
            <v>0</v>
          </cell>
        </row>
        <row r="161">
          <cell r="E161" t="str">
            <v>14566414(REM)</v>
          </cell>
          <cell r="AK161">
            <v>1</v>
          </cell>
        </row>
        <row r="162">
          <cell r="E162" t="str">
            <v>14566421(REM)</v>
          </cell>
          <cell r="AK162">
            <v>3</v>
          </cell>
        </row>
        <row r="163">
          <cell r="E163" t="str">
            <v>14566422(REM)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 t="str">
            <v>14566830(REM)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 t="str">
            <v>14570934(REM)</v>
          </cell>
          <cell r="AK167">
            <v>6</v>
          </cell>
        </row>
        <row r="168">
          <cell r="E168" t="str">
            <v>14571141(REM)</v>
          </cell>
          <cell r="AK168">
            <v>3</v>
          </cell>
        </row>
        <row r="169">
          <cell r="E169" t="str">
            <v>14588698(REM)</v>
          </cell>
          <cell r="AK169">
            <v>24</v>
          </cell>
        </row>
        <row r="170">
          <cell r="E170" t="str">
            <v>14588699(REM)</v>
          </cell>
          <cell r="AK170">
            <v>26</v>
          </cell>
        </row>
        <row r="171">
          <cell r="E171" t="str">
            <v>14589132(REM)</v>
          </cell>
          <cell r="AK171">
            <v>18</v>
          </cell>
        </row>
        <row r="172">
          <cell r="E172" t="str">
            <v>14589138(REM)</v>
          </cell>
          <cell r="AK172">
            <v>6</v>
          </cell>
        </row>
        <row r="173">
          <cell r="E173" t="str">
            <v>14594770(REM)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 t="str">
            <v>14596319(REM)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 t="str">
            <v>14600771(REM)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 t="str">
            <v>14627239(REM)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 t="str">
            <v>14881276(REM)</v>
          </cell>
          <cell r="AK188">
            <v>13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7117-30230(REM)</v>
          </cell>
          <cell r="AK196">
            <v>2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7117-30320(REM)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7117-30370(REM)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7118-30380(REM)</v>
          </cell>
          <cell r="AK204">
            <v>2</v>
          </cell>
        </row>
        <row r="205">
          <cell r="E205" t="str">
            <v>7118-30420(REM)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7273-10350(REM)</v>
          </cell>
          <cell r="AK213">
            <v>1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7273-10480(REM)</v>
          </cell>
          <cell r="AK216">
            <v>3</v>
          </cell>
        </row>
        <row r="217">
          <cell r="E217" t="str">
            <v>7273-10790(REM)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 t="str">
            <v>14628868(REM)</v>
          </cell>
          <cell r="AK220">
            <v>2</v>
          </cell>
        </row>
        <row r="221">
          <cell r="E221" t="str">
            <v>14627238(REM)</v>
          </cell>
          <cell r="AK221">
            <v>1</v>
          </cell>
        </row>
        <row r="222">
          <cell r="E222" t="str">
            <v>8230-15140(REM)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 t="str">
            <v>14570926(REM)</v>
          </cell>
          <cell r="AK224">
            <v>2</v>
          </cell>
        </row>
        <row r="225">
          <cell r="E225" t="str">
            <v>14531426(REM)</v>
          </cell>
          <cell r="AK225">
            <v>22</v>
          </cell>
        </row>
        <row r="226">
          <cell r="E226" t="str">
            <v>8230-21631(REM)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1</v>
          </cell>
        </row>
        <row r="234">
          <cell r="E234" t="str">
            <v>914469(REM)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9612-08040(REM)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 t="str">
            <v>20459961(REM)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5</v>
          </cell>
        </row>
        <row r="247">
          <cell r="E247">
            <v>14526158</v>
          </cell>
          <cell r="AK247">
            <v>0</v>
          </cell>
        </row>
        <row r="248">
          <cell r="E248" t="str">
            <v>14528381(REM)</v>
          </cell>
          <cell r="AK248">
            <v>10</v>
          </cell>
        </row>
        <row r="249">
          <cell r="E249">
            <v>14550165</v>
          </cell>
          <cell r="AK249">
            <v>0</v>
          </cell>
        </row>
        <row r="250">
          <cell r="E250" t="str">
            <v>14572802(REM)</v>
          </cell>
          <cell r="AK250">
            <v>6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 t="str">
            <v>15084140(REM)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 t="str">
            <v>20847667(REM)</v>
          </cell>
          <cell r="AK260">
            <v>3</v>
          </cell>
        </row>
        <row r="261">
          <cell r="E261" t="str">
            <v>14552686(REM)</v>
          </cell>
          <cell r="AK261">
            <v>5</v>
          </cell>
        </row>
        <row r="262">
          <cell r="E262" t="str">
            <v>14628867(REM)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0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 t="str">
            <v>14880692(REM)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 t="str">
            <v>14510173(REM)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 t="str">
            <v>14522909(REM)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 t="str">
            <v>14550884(REM)</v>
          </cell>
          <cell r="AK298">
            <v>3</v>
          </cell>
        </row>
        <row r="299">
          <cell r="E299" t="str">
            <v>14561585(REM)</v>
          </cell>
          <cell r="AK299">
            <v>2</v>
          </cell>
        </row>
        <row r="300">
          <cell r="E300" t="str">
            <v>14570933(REM)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 t="str">
            <v>997462(REM)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 t="str">
            <v>60110299(REM)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 t="str">
            <v>14622759(REM)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 t="str">
            <v>14566415(REM)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 t="str">
            <v>14618789(REM)</v>
          </cell>
          <cell r="AK339">
            <v>40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 t="str">
            <v>20450778(REM)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 t="str">
            <v>14566412(REM)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 t="str">
            <v>14508442(REM)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 t="str">
            <v>14722918(REM)</v>
          </cell>
          <cell r="AK381">
            <v>2</v>
          </cell>
        </row>
        <row r="382">
          <cell r="E382">
            <v>14595820</v>
          </cell>
          <cell r="AK382">
            <v>8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 t="str">
            <v>22819604(REM)</v>
          </cell>
          <cell r="AK385">
            <v>12</v>
          </cell>
        </row>
        <row r="386">
          <cell r="E386" t="str">
            <v>14533651(REM)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9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13</v>
          </cell>
        </row>
        <row r="396">
          <cell r="E396" t="str">
            <v>14530485 N</v>
          </cell>
          <cell r="AK396">
            <v>1</v>
          </cell>
        </row>
        <row r="397">
          <cell r="E397" t="str">
            <v>14531638 N</v>
          </cell>
          <cell r="AK397">
            <v>5</v>
          </cell>
        </row>
        <row r="398">
          <cell r="E398" t="str">
            <v>14531641 N</v>
          </cell>
          <cell r="AK398">
            <v>4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8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0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 t="str">
            <v>14566427(REM)</v>
          </cell>
          <cell r="AK431">
            <v>24</v>
          </cell>
        </row>
        <row r="432">
          <cell r="E432" t="str">
            <v>14569232(REM)</v>
          </cell>
          <cell r="AK432">
            <v>2</v>
          </cell>
        </row>
        <row r="433">
          <cell r="E433" t="str">
            <v>20459855(REM)</v>
          </cell>
          <cell r="AK433">
            <v>36</v>
          </cell>
        </row>
        <row r="434">
          <cell r="E434" t="str">
            <v>20849979(REM)</v>
          </cell>
          <cell r="AK434">
            <v>18</v>
          </cell>
        </row>
        <row r="435">
          <cell r="E435" t="str">
            <v>14683137(REM)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75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15</v>
          </cell>
        </row>
        <row r="449">
          <cell r="E449">
            <v>1542776</v>
          </cell>
          <cell r="AK449">
            <v>4</v>
          </cell>
        </row>
        <row r="450">
          <cell r="E450" t="str">
            <v>13969011(REM)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 t="str">
            <v>14566424(REM)</v>
          </cell>
          <cell r="AK453">
            <v>1</v>
          </cell>
        </row>
        <row r="454">
          <cell r="E454" t="str">
            <v>20799722(REM)</v>
          </cell>
          <cell r="AK454">
            <v>10</v>
          </cell>
        </row>
        <row r="455">
          <cell r="E455" t="str">
            <v>22089205(REM)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 t="str">
            <v>14550166(REM)</v>
          </cell>
          <cell r="AK457">
            <v>8</v>
          </cell>
        </row>
        <row r="458">
          <cell r="E458" t="str">
            <v>14550167(REM)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8230-13910(REM)</v>
          </cell>
          <cell r="AK460">
            <v>1</v>
          </cell>
        </row>
        <row r="461">
          <cell r="E461" t="str">
            <v>8230-21550(REM)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2</v>
          </cell>
        </row>
        <row r="466">
          <cell r="E466" t="str">
            <v>9325-06012(REM)</v>
          </cell>
          <cell r="AK466">
            <v>13</v>
          </cell>
        </row>
        <row r="467">
          <cell r="E467" t="str">
            <v>14566416(REM)</v>
          </cell>
          <cell r="AK467">
            <v>1</v>
          </cell>
        </row>
        <row r="468">
          <cell r="E468" t="str">
            <v>20405729(REM)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 t="str">
            <v>20799587(REM)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9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5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10</v>
          </cell>
        </row>
        <row r="500">
          <cell r="E500" t="str">
            <v>14530130 N</v>
          </cell>
          <cell r="AK500">
            <v>5</v>
          </cell>
        </row>
        <row r="501">
          <cell r="E501" t="str">
            <v>21814758 N</v>
          </cell>
          <cell r="AK501">
            <v>2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11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8230-21130(REM)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 t="str">
            <v>20459837(REM)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 t="str">
            <v>21628356(REM)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 t="str">
            <v>14594707(REM)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 t="str">
            <v>14589140(REM)</v>
          </cell>
          <cell r="AK520">
            <v>1</v>
          </cell>
        </row>
        <row r="521">
          <cell r="E521" t="str">
            <v>60100002(REM)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 t="str">
            <v>14502645(REM)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 t="str">
            <v>14518349(REM)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 t="str">
            <v>14640027(REM)</v>
          </cell>
          <cell r="AK531">
            <v>0</v>
          </cell>
        </row>
        <row r="532">
          <cell r="E532">
            <v>60114013</v>
          </cell>
          <cell r="AK532">
            <v>2</v>
          </cell>
        </row>
        <row r="533">
          <cell r="E533" t="str">
            <v>21448082(REM)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 t="str">
            <v>22879098(REM)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 t="str">
            <v>14531325(REM)</v>
          </cell>
          <cell r="AK538">
            <v>3</v>
          </cell>
        </row>
        <row r="539">
          <cell r="E539" t="str">
            <v>14566432(REM)</v>
          </cell>
          <cell r="AK539">
            <v>10</v>
          </cell>
        </row>
        <row r="540">
          <cell r="E540">
            <v>60110006</v>
          </cell>
          <cell r="AK540">
            <v>155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 t="str">
            <v>14540730(REM)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 t="str">
            <v>21016539(REM)</v>
          </cell>
          <cell r="AK547">
            <v>24</v>
          </cell>
        </row>
        <row r="548">
          <cell r="E548" t="str">
            <v>21739319(REM)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 t="str">
            <v>14514330(REM)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0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2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12</v>
          </cell>
        </row>
        <row r="574">
          <cell r="E574" t="str">
            <v>14629275 N</v>
          </cell>
          <cell r="AK574">
            <v>3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5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 t="str">
            <v>14881279(REM)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 t="str">
            <v>14652324(REM)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23</v>
          </cell>
        </row>
        <row r="677">
          <cell r="E677" t="str">
            <v>16284724 N</v>
          </cell>
          <cell r="AK677">
            <v>9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 t="str">
            <v>14508321(REM)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 t="str">
            <v>14594697(REM)</v>
          </cell>
          <cell r="AK724">
            <v>6</v>
          </cell>
        </row>
        <row r="725">
          <cell r="E725" t="str">
            <v>14602566(REM)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 t="str">
            <v>14622108(REM)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 t="str">
            <v>16688307(REM)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 t="str">
            <v>14630764(REM)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 t="str">
            <v>14737841(REM)</v>
          </cell>
          <cell r="AK744">
            <v>0</v>
          </cell>
        </row>
        <row r="745">
          <cell r="E745">
            <v>993322</v>
          </cell>
          <cell r="AK745">
            <v>15</v>
          </cell>
        </row>
        <row r="746">
          <cell r="E746" t="str">
            <v>14550162(REM)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 t="str">
            <v>14691235(REM)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 t="str">
            <v>14538013(REM)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 t="str">
            <v>14567237(REM)</v>
          </cell>
          <cell r="AK769">
            <v>2</v>
          </cell>
        </row>
        <row r="770">
          <cell r="E770" t="str">
            <v>14713838(REM)</v>
          </cell>
          <cell r="AK770">
            <v>2</v>
          </cell>
        </row>
        <row r="771">
          <cell r="E771" t="str">
            <v>20405521(REM)</v>
          </cell>
          <cell r="AK771">
            <v>2</v>
          </cell>
        </row>
        <row r="772">
          <cell r="E772" t="str">
            <v>14531866(REM)</v>
          </cell>
          <cell r="AK772">
            <v>2</v>
          </cell>
        </row>
        <row r="773">
          <cell r="E773" t="str">
            <v>14550656(REM)</v>
          </cell>
          <cell r="AK773">
            <v>1</v>
          </cell>
        </row>
        <row r="774">
          <cell r="E774" t="str">
            <v>8038-00010(REM)</v>
          </cell>
          <cell r="AK774">
            <v>14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 t="str">
            <v>21108676(REM)</v>
          </cell>
          <cell r="AK790">
            <v>44</v>
          </cell>
        </row>
        <row r="791">
          <cell r="E791">
            <v>21801406</v>
          </cell>
          <cell r="AK791">
            <v>6</v>
          </cell>
        </row>
        <row r="792">
          <cell r="E792" t="str">
            <v>14507705(REM)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0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 t="str">
            <v>14591545(REM)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1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0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1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1</v>
          </cell>
        </row>
        <row r="836">
          <cell r="E836" t="str">
            <v>17214676 N</v>
          </cell>
          <cell r="AK836">
            <v>1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3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0</v>
          </cell>
        </row>
        <row r="857">
          <cell r="E857" t="str">
            <v>14575663-TK</v>
          </cell>
          <cell r="AK857">
            <v>0</v>
          </cell>
        </row>
        <row r="858">
          <cell r="E858" t="str">
            <v>14596318-TK</v>
          </cell>
          <cell r="AK858">
            <v>2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0</v>
          </cell>
        </row>
        <row r="862">
          <cell r="E862" t="str">
            <v>14566433-TK</v>
          </cell>
          <cell r="AK862">
            <v>4</v>
          </cell>
        </row>
        <row r="863">
          <cell r="E863" t="str">
            <v>990519(REM)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 t="str">
            <v>997953(REM)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 t="str">
            <v>20459998(REM)</v>
          </cell>
          <cell r="AK869">
            <v>2</v>
          </cell>
        </row>
        <row r="870">
          <cell r="E870" t="str">
            <v>20798699(REM)</v>
          </cell>
          <cell r="AK870">
            <v>14</v>
          </cell>
        </row>
        <row r="871">
          <cell r="E871" t="str">
            <v>20970720(REM)</v>
          </cell>
          <cell r="AK871">
            <v>4</v>
          </cell>
        </row>
        <row r="872">
          <cell r="E872" t="str">
            <v>14693033(REM)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6</v>
          </cell>
        </row>
        <row r="876">
          <cell r="E876" t="str">
            <v>14654753(REM)</v>
          </cell>
          <cell r="AK876">
            <v>2</v>
          </cell>
        </row>
        <row r="877">
          <cell r="E877" t="str">
            <v>14547272-TK</v>
          </cell>
          <cell r="AK877">
            <v>1</v>
          </cell>
        </row>
        <row r="878">
          <cell r="E878" t="str">
            <v>14566423-TK</v>
          </cell>
          <cell r="AK878">
            <v>1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 t="str">
            <v>14880693(REM)</v>
          </cell>
          <cell r="AK882">
            <v>0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 t="str">
            <v>20450736(REM)</v>
          </cell>
          <cell r="AK885">
            <v>20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4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14603661L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14531072-OEM</v>
          </cell>
          <cell r="AK909">
            <v>5</v>
          </cell>
        </row>
        <row r="910">
          <cell r="E910" t="str">
            <v>14776946(REM)</v>
          </cell>
          <cell r="AK910">
            <v>7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0</v>
          </cell>
        </row>
        <row r="929">
          <cell r="E929" t="str">
            <v>14502011+14506666-K</v>
          </cell>
          <cell r="AK929">
            <v>1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0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 t="str">
            <v>983502(REM)</v>
          </cell>
          <cell r="AK938">
            <v>113</v>
          </cell>
        </row>
        <row r="939">
          <cell r="E939" t="str">
            <v>983505(REM)</v>
          </cell>
          <cell r="AK939">
            <v>111</v>
          </cell>
        </row>
        <row r="940">
          <cell r="E940" t="str">
            <v>14506967(REM)</v>
          </cell>
          <cell r="AK940">
            <v>4</v>
          </cell>
        </row>
        <row r="941">
          <cell r="E941" t="str">
            <v>20405561(REM)</v>
          </cell>
          <cell r="AK941">
            <v>56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 t="str">
            <v>20405721(REM)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 t="str">
            <v>21291011(REM)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>
            <v>0</v>
          </cell>
          <cell r="AK951">
            <v>0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 t="str">
            <v>Other P/N</v>
          </cell>
          <cell r="AJ1" t="str">
            <v>Closing Qty</v>
          </cell>
        </row>
        <row r="2">
          <cell r="F2">
            <v>0</v>
          </cell>
          <cell r="AJ2">
            <v>0</v>
          </cell>
        </row>
        <row r="3">
          <cell r="F3">
            <v>14547273</v>
          </cell>
          <cell r="AJ3">
            <v>1</v>
          </cell>
        </row>
        <row r="4">
          <cell r="F4">
            <v>14547280</v>
          </cell>
          <cell r="AJ4">
            <v>0</v>
          </cell>
        </row>
        <row r="5">
          <cell r="F5">
            <v>14570931</v>
          </cell>
          <cell r="AJ5">
            <v>0</v>
          </cell>
        </row>
        <row r="6">
          <cell r="F6">
            <v>14566416</v>
          </cell>
          <cell r="AJ6">
            <v>0</v>
          </cell>
        </row>
        <row r="7">
          <cell r="F7">
            <v>14528725</v>
          </cell>
          <cell r="AJ7">
            <v>1</v>
          </cell>
        </row>
        <row r="8">
          <cell r="F8" t="str">
            <v>7118-30200</v>
          </cell>
          <cell r="AJ8">
            <v>1</v>
          </cell>
        </row>
        <row r="9">
          <cell r="F9" t="str">
            <v>7118-30490</v>
          </cell>
          <cell r="AJ9">
            <v>0</v>
          </cell>
        </row>
        <row r="10">
          <cell r="F10" t="str">
            <v>7118-30390</v>
          </cell>
          <cell r="AJ10">
            <v>0</v>
          </cell>
        </row>
        <row r="11">
          <cell r="F11">
            <v>14528727</v>
          </cell>
          <cell r="AJ11">
            <v>1</v>
          </cell>
        </row>
        <row r="12">
          <cell r="F12">
            <v>14528723</v>
          </cell>
          <cell r="AJ12">
            <v>1</v>
          </cell>
        </row>
        <row r="13">
          <cell r="F13" t="str">
            <v>7117-30330</v>
          </cell>
          <cell r="AJ13">
            <v>0</v>
          </cell>
        </row>
        <row r="14">
          <cell r="F14" t="str">
            <v>7117-30290</v>
          </cell>
          <cell r="AJ14">
            <v>0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J1" t="str">
            <v>Closing Qty</v>
          </cell>
        </row>
        <row r="2">
          <cell r="E2">
            <v>0</v>
          </cell>
          <cell r="AJ2">
            <v>0</v>
          </cell>
        </row>
        <row r="3">
          <cell r="E3" t="str">
            <v>978952M</v>
          </cell>
          <cell r="AJ3">
            <v>47</v>
          </cell>
        </row>
        <row r="4">
          <cell r="E4" t="str">
            <v>990515M</v>
          </cell>
          <cell r="AJ4">
            <v>0</v>
          </cell>
        </row>
        <row r="5">
          <cell r="E5" t="str">
            <v>990518M</v>
          </cell>
          <cell r="AJ5">
            <v>0</v>
          </cell>
        </row>
        <row r="6">
          <cell r="E6" t="str">
            <v>990519M</v>
          </cell>
          <cell r="AJ6">
            <v>0</v>
          </cell>
        </row>
        <row r="7">
          <cell r="E7" t="str">
            <v>14528723M</v>
          </cell>
          <cell r="AJ7">
            <v>2</v>
          </cell>
        </row>
        <row r="8">
          <cell r="E8" t="str">
            <v>14528725M</v>
          </cell>
          <cell r="AJ8">
            <v>0</v>
          </cell>
        </row>
        <row r="9">
          <cell r="E9" t="str">
            <v>14530544M</v>
          </cell>
          <cell r="AJ9">
            <v>0</v>
          </cell>
        </row>
        <row r="10">
          <cell r="E10" t="str">
            <v>14532385M</v>
          </cell>
          <cell r="AJ10">
            <v>2</v>
          </cell>
        </row>
        <row r="11">
          <cell r="E11" t="str">
            <v>14532419M</v>
          </cell>
          <cell r="AJ11">
            <v>0</v>
          </cell>
        </row>
        <row r="12">
          <cell r="E12" t="str">
            <v>14535473M</v>
          </cell>
          <cell r="AJ12">
            <v>2</v>
          </cell>
        </row>
        <row r="13">
          <cell r="E13" t="str">
            <v>14540726M</v>
          </cell>
          <cell r="AJ13">
            <v>1</v>
          </cell>
        </row>
        <row r="14">
          <cell r="E14" t="str">
            <v>14540728M</v>
          </cell>
          <cell r="AJ14">
            <v>0</v>
          </cell>
        </row>
        <row r="15">
          <cell r="E15" t="str">
            <v>14540730M</v>
          </cell>
          <cell r="AJ15">
            <v>0</v>
          </cell>
        </row>
        <row r="16">
          <cell r="E16" t="str">
            <v>14545571M</v>
          </cell>
          <cell r="AJ16">
            <v>0</v>
          </cell>
        </row>
        <row r="17">
          <cell r="E17" t="str">
            <v>14545576M</v>
          </cell>
          <cell r="AJ17">
            <v>0</v>
          </cell>
        </row>
        <row r="18">
          <cell r="E18" t="str">
            <v>14547272M</v>
          </cell>
          <cell r="AJ18">
            <v>1</v>
          </cell>
        </row>
        <row r="19">
          <cell r="E19" t="str">
            <v>14547279M</v>
          </cell>
          <cell r="AJ19">
            <v>1</v>
          </cell>
        </row>
        <row r="20">
          <cell r="E20" t="str">
            <v>14547280M</v>
          </cell>
          <cell r="AJ20">
            <v>1</v>
          </cell>
        </row>
        <row r="21">
          <cell r="E21" t="str">
            <v>14566410M</v>
          </cell>
          <cell r="AJ21">
            <v>0</v>
          </cell>
        </row>
        <row r="22">
          <cell r="E22" t="str">
            <v>14566416M</v>
          </cell>
          <cell r="AJ22">
            <v>0</v>
          </cell>
        </row>
        <row r="23">
          <cell r="E23" t="str">
            <v>14566418M</v>
          </cell>
          <cell r="AJ23">
            <v>0</v>
          </cell>
        </row>
        <row r="24">
          <cell r="E24" t="str">
            <v>14566424M</v>
          </cell>
          <cell r="AJ24">
            <v>2</v>
          </cell>
        </row>
        <row r="25">
          <cell r="E25" t="str">
            <v>14566801M</v>
          </cell>
          <cell r="AJ25">
            <v>0</v>
          </cell>
        </row>
        <row r="26">
          <cell r="E26" t="str">
            <v>14570780M</v>
          </cell>
          <cell r="AJ26">
            <v>2</v>
          </cell>
        </row>
        <row r="27">
          <cell r="E27" t="str">
            <v>14570931M</v>
          </cell>
          <cell r="AJ27">
            <v>0</v>
          </cell>
        </row>
        <row r="28">
          <cell r="E28" t="str">
            <v>14570934M</v>
          </cell>
          <cell r="AJ28">
            <v>1</v>
          </cell>
        </row>
        <row r="29">
          <cell r="E29" t="str">
            <v>14573180M</v>
          </cell>
          <cell r="AJ29">
            <v>0</v>
          </cell>
        </row>
        <row r="30">
          <cell r="E30" t="str">
            <v>14573188M</v>
          </cell>
          <cell r="AJ30">
            <v>0</v>
          </cell>
        </row>
        <row r="31">
          <cell r="E31" t="str">
            <v>14647523M</v>
          </cell>
          <cell r="AJ31">
            <v>0</v>
          </cell>
        </row>
        <row r="32">
          <cell r="E32" t="str">
            <v>14695200M</v>
          </cell>
          <cell r="AJ32">
            <v>0</v>
          </cell>
        </row>
        <row r="33">
          <cell r="E33" t="str">
            <v>14880553M</v>
          </cell>
          <cell r="AJ33">
            <v>0</v>
          </cell>
        </row>
        <row r="34">
          <cell r="E34" t="str">
            <v>7117-30180M</v>
          </cell>
          <cell r="AJ34">
            <v>1</v>
          </cell>
        </row>
        <row r="35">
          <cell r="E35" t="str">
            <v>7117-30290M</v>
          </cell>
          <cell r="AJ35">
            <v>1</v>
          </cell>
        </row>
        <row r="36">
          <cell r="E36" t="str">
            <v>7117-30330M</v>
          </cell>
          <cell r="AJ36">
            <v>1</v>
          </cell>
        </row>
        <row r="37">
          <cell r="E37" t="str">
            <v>7118-30200M</v>
          </cell>
          <cell r="AJ37">
            <v>0</v>
          </cell>
        </row>
        <row r="38">
          <cell r="E38" t="str">
            <v>7118-30390M</v>
          </cell>
          <cell r="AJ38">
            <v>0</v>
          </cell>
        </row>
        <row r="39">
          <cell r="E39" t="str">
            <v>7118-30490M</v>
          </cell>
          <cell r="AJ39">
            <v>0</v>
          </cell>
        </row>
        <row r="40">
          <cell r="E40" t="str">
            <v>21647837M</v>
          </cell>
          <cell r="AJ40">
            <v>1</v>
          </cell>
        </row>
        <row r="41">
          <cell r="E41" t="str">
            <v>21498468M</v>
          </cell>
          <cell r="AJ41">
            <v>0</v>
          </cell>
        </row>
        <row r="42">
          <cell r="E42" t="str">
            <v>14528727M</v>
          </cell>
          <cell r="AJ42">
            <v>2</v>
          </cell>
        </row>
        <row r="43">
          <cell r="E43" t="str">
            <v>992968M</v>
          </cell>
          <cell r="AJ43">
            <v>100</v>
          </cell>
        </row>
        <row r="44">
          <cell r="E44" t="str">
            <v>14550901M</v>
          </cell>
          <cell r="AJ44">
            <v>4</v>
          </cell>
        </row>
        <row r="45">
          <cell r="E45" t="str">
            <v>14511730M</v>
          </cell>
          <cell r="AJ45">
            <v>3</v>
          </cell>
        </row>
        <row r="46">
          <cell r="E46" t="str">
            <v>14547821M</v>
          </cell>
          <cell r="AJ46">
            <v>3</v>
          </cell>
        </row>
        <row r="47">
          <cell r="E47" t="str">
            <v>14547822M</v>
          </cell>
          <cell r="AJ47">
            <v>1</v>
          </cell>
        </row>
        <row r="48">
          <cell r="E48" t="str">
            <v>4267743M</v>
          </cell>
          <cell r="AJ48">
            <v>0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AM1" t="str">
            <v>Closing Qty</v>
          </cell>
        </row>
        <row r="2">
          <cell r="E2">
            <v>0</v>
          </cell>
          <cell r="AM2">
            <v>0</v>
          </cell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10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2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22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1</v>
          </cell>
        </row>
        <row r="198">
          <cell r="E198" t="str">
            <v>14570930(U)</v>
          </cell>
          <cell r="AM198">
            <v>0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3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2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1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1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88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1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0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10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29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9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E803">
            <v>0</v>
          </cell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7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6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0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0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0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1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1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E1084">
            <v>0</v>
          </cell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E1094">
            <v>0</v>
          </cell>
          <cell r="AM1094">
            <v>0</v>
          </cell>
        </row>
        <row r="1095">
          <cell r="E1095">
            <v>0</v>
          </cell>
          <cell r="AM1095">
            <v>0</v>
          </cell>
        </row>
        <row r="1096">
          <cell r="E1096">
            <v>0</v>
          </cell>
          <cell r="AM1096">
            <v>0</v>
          </cell>
        </row>
        <row r="1097">
          <cell r="E1097">
            <v>0</v>
          </cell>
          <cell r="AM1097">
            <v>0</v>
          </cell>
        </row>
        <row r="1098">
          <cell r="E1098">
            <v>0</v>
          </cell>
          <cell r="AM1098">
            <v>0</v>
          </cell>
        </row>
        <row r="1099">
          <cell r="E1099">
            <v>0</v>
          </cell>
          <cell r="AM1099">
            <v>0</v>
          </cell>
        </row>
        <row r="1100">
          <cell r="E1100">
            <v>0</v>
          </cell>
          <cell r="AM1100">
            <v>0</v>
          </cell>
        </row>
        <row r="1101">
          <cell r="E1101">
            <v>0</v>
          </cell>
          <cell r="AM1101">
            <v>0</v>
          </cell>
        </row>
        <row r="1102">
          <cell r="E1102">
            <v>0</v>
          </cell>
          <cell r="AM1102">
            <v>0</v>
          </cell>
        </row>
        <row r="1103">
          <cell r="E1103">
            <v>0</v>
          </cell>
          <cell r="AM1103">
            <v>0</v>
          </cell>
        </row>
        <row r="1104">
          <cell r="E1104">
            <v>0</v>
          </cell>
          <cell r="AM1104">
            <v>0</v>
          </cell>
        </row>
        <row r="1105">
          <cell r="E1105">
            <v>0</v>
          </cell>
          <cell r="AM1105">
            <v>0</v>
          </cell>
        </row>
        <row r="1106">
          <cell r="E1106">
            <v>0</v>
          </cell>
          <cell r="AM1106">
            <v>0</v>
          </cell>
        </row>
        <row r="1107">
          <cell r="E1107">
            <v>0</v>
          </cell>
          <cell r="AM1107">
            <v>0</v>
          </cell>
        </row>
        <row r="1108">
          <cell r="E1108">
            <v>0</v>
          </cell>
          <cell r="AM1108">
            <v>0</v>
          </cell>
        </row>
        <row r="1109">
          <cell r="E1109">
            <v>0</v>
          </cell>
          <cell r="AM1109">
            <v>0</v>
          </cell>
        </row>
        <row r="1110">
          <cell r="E1110">
            <v>0</v>
          </cell>
          <cell r="AM1110">
            <v>0</v>
          </cell>
        </row>
        <row r="1111">
          <cell r="E1111">
            <v>0</v>
          </cell>
          <cell r="AM1111">
            <v>0</v>
          </cell>
        </row>
        <row r="1112">
          <cell r="E1112">
            <v>0</v>
          </cell>
          <cell r="AM1112">
            <v>0</v>
          </cell>
        </row>
        <row r="1113">
          <cell r="E1113">
            <v>0</v>
          </cell>
          <cell r="AM1113">
            <v>0</v>
          </cell>
        </row>
        <row r="1114">
          <cell r="E1114">
            <v>0</v>
          </cell>
          <cell r="AM1114">
            <v>0</v>
          </cell>
        </row>
        <row r="1115">
          <cell r="E1115">
            <v>0</v>
          </cell>
          <cell r="AM1115">
            <v>0</v>
          </cell>
        </row>
        <row r="1116">
          <cell r="E1116">
            <v>0</v>
          </cell>
          <cell r="AM1116">
            <v>0</v>
          </cell>
        </row>
        <row r="1117">
          <cell r="E1117">
            <v>0</v>
          </cell>
          <cell r="AM1117">
            <v>0</v>
          </cell>
        </row>
        <row r="1118">
          <cell r="E1118">
            <v>0</v>
          </cell>
          <cell r="AM1118">
            <v>0</v>
          </cell>
        </row>
        <row r="1119">
          <cell r="E1119">
            <v>0</v>
          </cell>
          <cell r="AM1119">
            <v>0</v>
          </cell>
        </row>
        <row r="1120">
          <cell r="E1120">
            <v>0</v>
          </cell>
          <cell r="AM1120">
            <v>0</v>
          </cell>
        </row>
        <row r="1121">
          <cell r="E1121">
            <v>0</v>
          </cell>
          <cell r="AM1121">
            <v>0</v>
          </cell>
        </row>
        <row r="1122">
          <cell r="E1122">
            <v>0</v>
          </cell>
          <cell r="AM1122">
            <v>0</v>
          </cell>
        </row>
        <row r="1123">
          <cell r="E1123">
            <v>0</v>
          </cell>
          <cell r="AM1123">
            <v>0</v>
          </cell>
        </row>
        <row r="1124">
          <cell r="E1124">
            <v>0</v>
          </cell>
          <cell r="AM1124">
            <v>0</v>
          </cell>
        </row>
        <row r="1125">
          <cell r="E1125">
            <v>0</v>
          </cell>
          <cell r="AM1125">
            <v>0</v>
          </cell>
        </row>
        <row r="1126">
          <cell r="E1126">
            <v>0</v>
          </cell>
          <cell r="AM1126">
            <v>0</v>
          </cell>
        </row>
        <row r="1127">
          <cell r="E1127">
            <v>0</v>
          </cell>
          <cell r="AM1127">
            <v>0</v>
          </cell>
        </row>
        <row r="1128">
          <cell r="E1128">
            <v>0</v>
          </cell>
          <cell r="AM1128">
            <v>0</v>
          </cell>
        </row>
        <row r="1129">
          <cell r="E1129">
            <v>0</v>
          </cell>
          <cell r="AM1129">
            <v>0</v>
          </cell>
        </row>
        <row r="1130">
          <cell r="E1130">
            <v>0</v>
          </cell>
          <cell r="AM1130">
            <v>0</v>
          </cell>
        </row>
        <row r="1131">
          <cell r="E1131">
            <v>0</v>
          </cell>
          <cell r="AM1131">
            <v>0</v>
          </cell>
        </row>
        <row r="1132">
          <cell r="E1132">
            <v>0</v>
          </cell>
          <cell r="AM1132">
            <v>0</v>
          </cell>
        </row>
        <row r="1133">
          <cell r="E1133">
            <v>0</v>
          </cell>
          <cell r="AM1133">
            <v>0</v>
          </cell>
        </row>
        <row r="1134">
          <cell r="E1134">
            <v>0</v>
          </cell>
          <cell r="AM1134">
            <v>0</v>
          </cell>
        </row>
        <row r="1135">
          <cell r="E1135">
            <v>0</v>
          </cell>
          <cell r="AM1135">
            <v>0</v>
          </cell>
        </row>
        <row r="1136">
          <cell r="E1136">
            <v>0</v>
          </cell>
          <cell r="AM1136">
            <v>0</v>
          </cell>
        </row>
        <row r="1137">
          <cell r="E1137">
            <v>0</v>
          </cell>
          <cell r="AM1137">
            <v>0</v>
          </cell>
        </row>
        <row r="1138">
          <cell r="E1138">
            <v>0</v>
          </cell>
          <cell r="AM1138">
            <v>0</v>
          </cell>
        </row>
        <row r="1139">
          <cell r="E1139">
            <v>0</v>
          </cell>
          <cell r="AM1139">
            <v>0</v>
          </cell>
        </row>
        <row r="1140">
          <cell r="E1140">
            <v>0</v>
          </cell>
          <cell r="AM1140">
            <v>0</v>
          </cell>
        </row>
        <row r="1141">
          <cell r="E1141">
            <v>0</v>
          </cell>
          <cell r="AM1141">
            <v>0</v>
          </cell>
        </row>
        <row r="1142">
          <cell r="E1142">
            <v>0</v>
          </cell>
          <cell r="AM1142">
            <v>0</v>
          </cell>
        </row>
        <row r="1143">
          <cell r="E1143">
            <v>0</v>
          </cell>
          <cell r="AM1143">
            <v>0</v>
          </cell>
        </row>
        <row r="1144">
          <cell r="E1144">
            <v>0</v>
          </cell>
          <cell r="AM1144">
            <v>0</v>
          </cell>
        </row>
        <row r="1145">
          <cell r="E1145">
            <v>0</v>
          </cell>
          <cell r="AM1145">
            <v>0</v>
          </cell>
        </row>
        <row r="1146">
          <cell r="E1146">
            <v>0</v>
          </cell>
          <cell r="AM1146">
            <v>0</v>
          </cell>
        </row>
        <row r="1147">
          <cell r="E1147">
            <v>0</v>
          </cell>
          <cell r="AM1147">
            <v>0</v>
          </cell>
        </row>
        <row r="1148">
          <cell r="E1148">
            <v>0</v>
          </cell>
          <cell r="AM1148">
            <v>0</v>
          </cell>
        </row>
        <row r="1149">
          <cell r="E1149">
            <v>0</v>
          </cell>
          <cell r="AM1149">
            <v>0</v>
          </cell>
        </row>
        <row r="1150">
          <cell r="E1150">
            <v>0</v>
          </cell>
          <cell r="AM1150">
            <v>0</v>
          </cell>
        </row>
        <row r="1151">
          <cell r="E1151">
            <v>0</v>
          </cell>
          <cell r="AM1151">
            <v>0</v>
          </cell>
        </row>
        <row r="1152">
          <cell r="E1152">
            <v>0</v>
          </cell>
          <cell r="AM1152">
            <v>0</v>
          </cell>
        </row>
        <row r="1153">
          <cell r="E1153">
            <v>0</v>
          </cell>
          <cell r="AM1153">
            <v>0</v>
          </cell>
        </row>
        <row r="1154">
          <cell r="E1154">
            <v>0</v>
          </cell>
          <cell r="AM1154">
            <v>0</v>
          </cell>
        </row>
        <row r="1155">
          <cell r="E1155">
            <v>0</v>
          </cell>
          <cell r="AM1155">
            <v>0</v>
          </cell>
        </row>
        <row r="1156">
          <cell r="E1156">
            <v>0</v>
          </cell>
          <cell r="AM1156">
            <v>0</v>
          </cell>
        </row>
        <row r="1157">
          <cell r="E1157">
            <v>0</v>
          </cell>
          <cell r="AM1157">
            <v>0</v>
          </cell>
        </row>
        <row r="1158">
          <cell r="E1158">
            <v>0</v>
          </cell>
          <cell r="AM1158">
            <v>0</v>
          </cell>
        </row>
        <row r="1159">
          <cell r="E1159">
            <v>0</v>
          </cell>
          <cell r="AM1159">
            <v>0</v>
          </cell>
        </row>
        <row r="1160">
          <cell r="E1160">
            <v>0</v>
          </cell>
          <cell r="AM1160">
            <v>0</v>
          </cell>
        </row>
        <row r="1161">
          <cell r="E1161">
            <v>0</v>
          </cell>
          <cell r="AM1161">
            <v>0</v>
          </cell>
        </row>
        <row r="1162">
          <cell r="E1162">
            <v>0</v>
          </cell>
          <cell r="AM1162">
            <v>0</v>
          </cell>
        </row>
        <row r="1163">
          <cell r="E1163">
            <v>0</v>
          </cell>
          <cell r="AM1163">
            <v>0</v>
          </cell>
        </row>
        <row r="1164">
          <cell r="E1164">
            <v>0</v>
          </cell>
          <cell r="AM1164">
            <v>0</v>
          </cell>
        </row>
        <row r="1165">
          <cell r="E1165">
            <v>0</v>
          </cell>
          <cell r="AM1165">
            <v>0</v>
          </cell>
        </row>
        <row r="1166">
          <cell r="E1166">
            <v>0</v>
          </cell>
          <cell r="AM1166">
            <v>0</v>
          </cell>
        </row>
        <row r="1167">
          <cell r="E1167">
            <v>0</v>
          </cell>
          <cell r="AM1167">
            <v>0</v>
          </cell>
        </row>
        <row r="1168">
          <cell r="E1168">
            <v>0</v>
          </cell>
          <cell r="AM1168">
            <v>0</v>
          </cell>
        </row>
        <row r="1169">
          <cell r="E1169">
            <v>0</v>
          </cell>
          <cell r="AM1169">
            <v>0</v>
          </cell>
        </row>
        <row r="1170">
          <cell r="E1170">
            <v>0</v>
          </cell>
          <cell r="AM1170">
            <v>0</v>
          </cell>
        </row>
        <row r="1171">
          <cell r="E1171">
            <v>0</v>
          </cell>
          <cell r="AM1171">
            <v>0</v>
          </cell>
        </row>
        <row r="1172">
          <cell r="E1172">
            <v>0</v>
          </cell>
          <cell r="AM1172">
            <v>0</v>
          </cell>
        </row>
        <row r="1173">
          <cell r="E1173">
            <v>0</v>
          </cell>
          <cell r="AM1173">
            <v>0</v>
          </cell>
        </row>
        <row r="1174">
          <cell r="E1174">
            <v>0</v>
          </cell>
          <cell r="AM1174">
            <v>0</v>
          </cell>
        </row>
        <row r="1175">
          <cell r="E1175">
            <v>0</v>
          </cell>
          <cell r="AM1175">
            <v>0</v>
          </cell>
        </row>
        <row r="1176">
          <cell r="E1176">
            <v>0</v>
          </cell>
          <cell r="AM1176">
            <v>0</v>
          </cell>
        </row>
        <row r="1177">
          <cell r="E1177">
            <v>0</v>
          </cell>
          <cell r="AM1177">
            <v>0</v>
          </cell>
        </row>
        <row r="1178">
          <cell r="E1178">
            <v>0</v>
          </cell>
          <cell r="AM1178">
            <v>0</v>
          </cell>
        </row>
        <row r="1179">
          <cell r="E1179">
            <v>0</v>
          </cell>
          <cell r="AM1179">
            <v>0</v>
          </cell>
        </row>
        <row r="1180">
          <cell r="E1180">
            <v>0</v>
          </cell>
          <cell r="AM1180">
            <v>0</v>
          </cell>
        </row>
        <row r="1181">
          <cell r="E1181">
            <v>0</v>
          </cell>
          <cell r="AM1181">
            <v>0</v>
          </cell>
        </row>
        <row r="1182">
          <cell r="E1182">
            <v>0</v>
          </cell>
          <cell r="AM1182">
            <v>0</v>
          </cell>
        </row>
        <row r="1183">
          <cell r="E1183">
            <v>0</v>
          </cell>
          <cell r="AM1183">
            <v>0</v>
          </cell>
        </row>
        <row r="1184">
          <cell r="E1184">
            <v>0</v>
          </cell>
          <cell r="AM1184">
            <v>0</v>
          </cell>
        </row>
        <row r="1185">
          <cell r="E1185">
            <v>0</v>
          </cell>
          <cell r="AM1185">
            <v>0</v>
          </cell>
        </row>
        <row r="1186">
          <cell r="E1186">
            <v>0</v>
          </cell>
          <cell r="AM1186">
            <v>0</v>
          </cell>
        </row>
        <row r="1187">
          <cell r="E1187">
            <v>0</v>
          </cell>
          <cell r="AM1187">
            <v>0</v>
          </cell>
        </row>
        <row r="1188">
          <cell r="E1188">
            <v>0</v>
          </cell>
          <cell r="AM1188">
            <v>0</v>
          </cell>
        </row>
        <row r="1189">
          <cell r="E1189">
            <v>0</v>
          </cell>
          <cell r="AM1189">
            <v>0</v>
          </cell>
        </row>
        <row r="1190">
          <cell r="E1190">
            <v>0</v>
          </cell>
          <cell r="AM1190">
            <v>0</v>
          </cell>
        </row>
        <row r="1191">
          <cell r="E1191">
            <v>0</v>
          </cell>
          <cell r="AM1191">
            <v>0</v>
          </cell>
        </row>
        <row r="1192">
          <cell r="E1192">
            <v>0</v>
          </cell>
          <cell r="AM1192">
            <v>0</v>
          </cell>
        </row>
        <row r="1193">
          <cell r="E1193">
            <v>0</v>
          </cell>
          <cell r="AM1193">
            <v>0</v>
          </cell>
        </row>
        <row r="1194">
          <cell r="E1194">
            <v>0</v>
          </cell>
          <cell r="AM1194">
            <v>0</v>
          </cell>
        </row>
        <row r="1195">
          <cell r="E1195">
            <v>0</v>
          </cell>
          <cell r="AM1195">
            <v>0</v>
          </cell>
        </row>
        <row r="1196">
          <cell r="E1196">
            <v>0</v>
          </cell>
          <cell r="AM1196">
            <v>0</v>
          </cell>
        </row>
        <row r="1197">
          <cell r="E1197">
            <v>0</v>
          </cell>
          <cell r="AM1197">
            <v>0</v>
          </cell>
        </row>
        <row r="1198">
          <cell r="E1198">
            <v>0</v>
          </cell>
          <cell r="AM1198">
            <v>0</v>
          </cell>
        </row>
        <row r="1199">
          <cell r="E1199">
            <v>0</v>
          </cell>
          <cell r="AM1199">
            <v>0</v>
          </cell>
        </row>
        <row r="1200">
          <cell r="E1200">
            <v>0</v>
          </cell>
          <cell r="AM1200">
            <v>0</v>
          </cell>
        </row>
        <row r="1201">
          <cell r="E1201">
            <v>0</v>
          </cell>
          <cell r="AM1201">
            <v>0</v>
          </cell>
        </row>
        <row r="1202">
          <cell r="E1202">
            <v>0</v>
          </cell>
          <cell r="AM1202">
            <v>0</v>
          </cell>
        </row>
        <row r="1203">
          <cell r="E1203">
            <v>0</v>
          </cell>
          <cell r="AM1203">
            <v>0</v>
          </cell>
        </row>
        <row r="1204">
          <cell r="E1204">
            <v>0</v>
          </cell>
          <cell r="AM1204">
            <v>0</v>
          </cell>
        </row>
        <row r="1205">
          <cell r="E1205">
            <v>0</v>
          </cell>
          <cell r="AM1205">
            <v>0</v>
          </cell>
        </row>
        <row r="1206">
          <cell r="E1206">
            <v>0</v>
          </cell>
          <cell r="AM1206">
            <v>0</v>
          </cell>
        </row>
        <row r="1207">
          <cell r="E1207">
            <v>0</v>
          </cell>
          <cell r="AM1207">
            <v>0</v>
          </cell>
        </row>
        <row r="1208">
          <cell r="E1208">
            <v>0</v>
          </cell>
          <cell r="AM1208">
            <v>0</v>
          </cell>
        </row>
        <row r="1209">
          <cell r="E1209">
            <v>0</v>
          </cell>
          <cell r="AM1209">
            <v>0</v>
          </cell>
        </row>
        <row r="1210">
          <cell r="E1210">
            <v>0</v>
          </cell>
          <cell r="AM1210">
            <v>0</v>
          </cell>
        </row>
        <row r="1211">
          <cell r="E1211">
            <v>0</v>
          </cell>
          <cell r="AM1211">
            <v>0</v>
          </cell>
        </row>
        <row r="1212">
          <cell r="E1212">
            <v>0</v>
          </cell>
          <cell r="AM1212">
            <v>0</v>
          </cell>
        </row>
        <row r="1213">
          <cell r="E1213">
            <v>0</v>
          </cell>
          <cell r="AM1213">
            <v>0</v>
          </cell>
        </row>
        <row r="1214">
          <cell r="E1214">
            <v>0</v>
          </cell>
          <cell r="AM1214">
            <v>0</v>
          </cell>
        </row>
        <row r="1215">
          <cell r="E1215">
            <v>0</v>
          </cell>
          <cell r="AM1215">
            <v>0</v>
          </cell>
        </row>
        <row r="1216">
          <cell r="E1216">
            <v>0</v>
          </cell>
          <cell r="AM1216">
            <v>0</v>
          </cell>
        </row>
        <row r="1217">
          <cell r="E1217">
            <v>0</v>
          </cell>
          <cell r="AM1217">
            <v>0</v>
          </cell>
        </row>
        <row r="1218">
          <cell r="E1218">
            <v>0</v>
          </cell>
          <cell r="AM1218">
            <v>0</v>
          </cell>
        </row>
        <row r="1219">
          <cell r="E1219">
            <v>0</v>
          </cell>
          <cell r="AM1219">
            <v>0</v>
          </cell>
        </row>
        <row r="1220">
          <cell r="E1220">
            <v>0</v>
          </cell>
          <cell r="AM1220">
            <v>0</v>
          </cell>
        </row>
        <row r="1221">
          <cell r="E1221">
            <v>0</v>
          </cell>
          <cell r="AM1221">
            <v>0</v>
          </cell>
        </row>
        <row r="1222">
          <cell r="E1222">
            <v>0</v>
          </cell>
          <cell r="AM1222">
            <v>0</v>
          </cell>
        </row>
        <row r="1223">
          <cell r="E1223">
            <v>0</v>
          </cell>
          <cell r="AM1223">
            <v>0</v>
          </cell>
        </row>
        <row r="1224">
          <cell r="E1224">
            <v>0</v>
          </cell>
          <cell r="AM1224">
            <v>0</v>
          </cell>
        </row>
        <row r="1225">
          <cell r="E1225">
            <v>0</v>
          </cell>
          <cell r="AM1225">
            <v>0</v>
          </cell>
        </row>
        <row r="1226">
          <cell r="E1226">
            <v>0</v>
          </cell>
          <cell r="AM1226">
            <v>0</v>
          </cell>
        </row>
        <row r="1227">
          <cell r="E1227">
            <v>0</v>
          </cell>
          <cell r="AM1227">
            <v>0</v>
          </cell>
        </row>
        <row r="1228">
          <cell r="E1228">
            <v>0</v>
          </cell>
          <cell r="AM1228">
            <v>0</v>
          </cell>
        </row>
        <row r="1229">
          <cell r="E1229">
            <v>0</v>
          </cell>
          <cell r="AM1229">
            <v>0</v>
          </cell>
        </row>
        <row r="1230">
          <cell r="E1230">
            <v>0</v>
          </cell>
          <cell r="AM1230">
            <v>0</v>
          </cell>
        </row>
        <row r="1231">
          <cell r="E1231">
            <v>0</v>
          </cell>
          <cell r="AM1231">
            <v>0</v>
          </cell>
        </row>
        <row r="1232">
          <cell r="E1232">
            <v>0</v>
          </cell>
          <cell r="AM1232">
            <v>0</v>
          </cell>
        </row>
        <row r="1233">
          <cell r="E1233">
            <v>0</v>
          </cell>
          <cell r="AM1233">
            <v>0</v>
          </cell>
        </row>
        <row r="1234">
          <cell r="E1234">
            <v>0</v>
          </cell>
          <cell r="AM1234">
            <v>0</v>
          </cell>
        </row>
        <row r="1235">
          <cell r="E1235">
            <v>0</v>
          </cell>
          <cell r="AM1235">
            <v>0</v>
          </cell>
        </row>
        <row r="1236">
          <cell r="E1236">
            <v>0</v>
          </cell>
          <cell r="AM1236">
            <v>0</v>
          </cell>
        </row>
        <row r="1237">
          <cell r="E1237">
            <v>0</v>
          </cell>
          <cell r="AM1237">
            <v>0</v>
          </cell>
        </row>
        <row r="1238">
          <cell r="E1238">
            <v>0</v>
          </cell>
          <cell r="AM1238">
            <v>0</v>
          </cell>
        </row>
        <row r="1239">
          <cell r="E1239">
            <v>0</v>
          </cell>
          <cell r="AM1239">
            <v>0</v>
          </cell>
        </row>
        <row r="1240">
          <cell r="E1240">
            <v>0</v>
          </cell>
          <cell r="AM1240">
            <v>0</v>
          </cell>
        </row>
        <row r="1241">
          <cell r="E1241">
            <v>0</v>
          </cell>
          <cell r="AM1241">
            <v>0</v>
          </cell>
        </row>
        <row r="1242">
          <cell r="E1242">
            <v>0</v>
          </cell>
          <cell r="AM1242">
            <v>0</v>
          </cell>
        </row>
        <row r="1243">
          <cell r="E1243">
            <v>0</v>
          </cell>
          <cell r="AM1243">
            <v>0</v>
          </cell>
        </row>
        <row r="1244">
          <cell r="E1244">
            <v>0</v>
          </cell>
          <cell r="AM1244">
            <v>0</v>
          </cell>
        </row>
        <row r="1245">
          <cell r="E1245">
            <v>0</v>
          </cell>
          <cell r="AM1245">
            <v>0</v>
          </cell>
        </row>
        <row r="1246">
          <cell r="E1246">
            <v>0</v>
          </cell>
          <cell r="AM1246">
            <v>0</v>
          </cell>
        </row>
        <row r="1247">
          <cell r="E1247">
            <v>0</v>
          </cell>
          <cell r="AM1247">
            <v>0</v>
          </cell>
        </row>
        <row r="1248">
          <cell r="E1248">
            <v>0</v>
          </cell>
          <cell r="AM1248">
            <v>0</v>
          </cell>
        </row>
        <row r="1249">
          <cell r="E1249">
            <v>0</v>
          </cell>
          <cell r="AM1249">
            <v>0</v>
          </cell>
        </row>
        <row r="1250">
          <cell r="E1250">
            <v>0</v>
          </cell>
          <cell r="AM1250">
            <v>0</v>
          </cell>
        </row>
        <row r="1251">
          <cell r="E1251">
            <v>0</v>
          </cell>
          <cell r="AM1251">
            <v>0</v>
          </cell>
        </row>
        <row r="1252">
          <cell r="E1252">
            <v>0</v>
          </cell>
          <cell r="AM1252">
            <v>0</v>
          </cell>
        </row>
        <row r="1253">
          <cell r="E1253">
            <v>0</v>
          </cell>
          <cell r="AM1253">
            <v>0</v>
          </cell>
        </row>
        <row r="1254">
          <cell r="E1254">
            <v>0</v>
          </cell>
          <cell r="AM1254">
            <v>0</v>
          </cell>
        </row>
        <row r="1255">
          <cell r="E1255">
            <v>0</v>
          </cell>
          <cell r="AM1255">
            <v>0</v>
          </cell>
        </row>
        <row r="1256">
          <cell r="E1256">
            <v>0</v>
          </cell>
          <cell r="AM1256">
            <v>0</v>
          </cell>
        </row>
        <row r="1257">
          <cell r="E1257">
            <v>0</v>
          </cell>
          <cell r="AM1257">
            <v>0</v>
          </cell>
        </row>
        <row r="1258">
          <cell r="E1258">
            <v>0</v>
          </cell>
          <cell r="AM1258">
            <v>0</v>
          </cell>
        </row>
        <row r="1259">
          <cell r="E1259">
            <v>0</v>
          </cell>
          <cell r="AM1259">
            <v>0</v>
          </cell>
        </row>
        <row r="1260">
          <cell r="E1260">
            <v>0</v>
          </cell>
          <cell r="AM1260">
            <v>0</v>
          </cell>
        </row>
        <row r="1261">
          <cell r="E1261">
            <v>0</v>
          </cell>
          <cell r="AM1261">
            <v>0</v>
          </cell>
        </row>
        <row r="1262">
          <cell r="E1262">
            <v>0</v>
          </cell>
          <cell r="AM1262">
            <v>0</v>
          </cell>
        </row>
        <row r="1263">
          <cell r="E1263">
            <v>0</v>
          </cell>
          <cell r="AM1263">
            <v>0</v>
          </cell>
        </row>
        <row r="1264">
          <cell r="E1264">
            <v>0</v>
          </cell>
          <cell r="AM1264">
            <v>0</v>
          </cell>
        </row>
        <row r="1265">
          <cell r="E1265">
            <v>0</v>
          </cell>
          <cell r="AM1265">
            <v>0</v>
          </cell>
        </row>
        <row r="1266">
          <cell r="E1266">
            <v>0</v>
          </cell>
          <cell r="AM1266">
            <v>0</v>
          </cell>
        </row>
        <row r="1267">
          <cell r="E1267">
            <v>0</v>
          </cell>
          <cell r="AM1267">
            <v>0</v>
          </cell>
        </row>
        <row r="1268">
          <cell r="E1268">
            <v>0</v>
          </cell>
          <cell r="AM1268">
            <v>0</v>
          </cell>
        </row>
        <row r="1269">
          <cell r="E1269">
            <v>0</v>
          </cell>
          <cell r="AM1269">
            <v>0</v>
          </cell>
        </row>
        <row r="1270">
          <cell r="E1270">
            <v>0</v>
          </cell>
          <cell r="AM1270">
            <v>0</v>
          </cell>
        </row>
        <row r="1271">
          <cell r="E1271">
            <v>0</v>
          </cell>
          <cell r="AM1271">
            <v>0</v>
          </cell>
        </row>
        <row r="1272">
          <cell r="E1272">
            <v>0</v>
          </cell>
          <cell r="AM1272">
            <v>0</v>
          </cell>
        </row>
        <row r="1273">
          <cell r="E1273">
            <v>0</v>
          </cell>
          <cell r="AM1273">
            <v>0</v>
          </cell>
        </row>
        <row r="1274">
          <cell r="E1274">
            <v>0</v>
          </cell>
          <cell r="AM1274">
            <v>0</v>
          </cell>
        </row>
        <row r="1275">
          <cell r="E1275">
            <v>0</v>
          </cell>
          <cell r="AM1275">
            <v>0</v>
          </cell>
        </row>
        <row r="1276">
          <cell r="E1276">
            <v>0</v>
          </cell>
          <cell r="AM1276">
            <v>0</v>
          </cell>
        </row>
        <row r="1277">
          <cell r="E1277">
            <v>0</v>
          </cell>
          <cell r="AM1277">
            <v>0</v>
          </cell>
        </row>
        <row r="1278">
          <cell r="E1278">
            <v>0</v>
          </cell>
          <cell r="AM1278">
            <v>0</v>
          </cell>
        </row>
        <row r="1279">
          <cell r="E1279">
            <v>0</v>
          </cell>
          <cell r="AM1279">
            <v>0</v>
          </cell>
        </row>
        <row r="1280">
          <cell r="E1280">
            <v>0</v>
          </cell>
          <cell r="AM1280">
            <v>0</v>
          </cell>
        </row>
        <row r="1281">
          <cell r="E1281">
            <v>0</v>
          </cell>
          <cell r="AM1281">
            <v>0</v>
          </cell>
        </row>
        <row r="1282">
          <cell r="E1282">
            <v>0</v>
          </cell>
          <cell r="AM1282">
            <v>0</v>
          </cell>
        </row>
        <row r="1283">
          <cell r="E1283">
            <v>0</v>
          </cell>
          <cell r="AM1283">
            <v>0</v>
          </cell>
        </row>
        <row r="1284">
          <cell r="E1284">
            <v>0</v>
          </cell>
          <cell r="AM1284">
            <v>0</v>
          </cell>
        </row>
        <row r="1285">
          <cell r="E1285">
            <v>0</v>
          </cell>
          <cell r="AM1285">
            <v>0</v>
          </cell>
        </row>
        <row r="1286">
          <cell r="E1286">
            <v>0</v>
          </cell>
          <cell r="AM1286">
            <v>0</v>
          </cell>
        </row>
        <row r="1287">
          <cell r="E1287">
            <v>0</v>
          </cell>
          <cell r="AM1287">
            <v>0</v>
          </cell>
        </row>
        <row r="1288">
          <cell r="E1288">
            <v>0</v>
          </cell>
          <cell r="AM1288">
            <v>0</v>
          </cell>
        </row>
        <row r="1289">
          <cell r="E1289">
            <v>0</v>
          </cell>
          <cell r="AM1289">
            <v>0</v>
          </cell>
        </row>
        <row r="1290">
          <cell r="E1290">
            <v>0</v>
          </cell>
          <cell r="AM1290">
            <v>0</v>
          </cell>
        </row>
        <row r="1291">
          <cell r="E1291">
            <v>0</v>
          </cell>
          <cell r="AM1291">
            <v>0</v>
          </cell>
        </row>
        <row r="1292">
          <cell r="E1292">
            <v>0</v>
          </cell>
          <cell r="AM1292">
            <v>0</v>
          </cell>
        </row>
        <row r="1293">
          <cell r="E1293">
            <v>0</v>
          </cell>
          <cell r="AM1293">
            <v>0</v>
          </cell>
        </row>
        <row r="1294">
          <cell r="E1294">
            <v>0</v>
          </cell>
          <cell r="AM1294">
            <v>0</v>
          </cell>
        </row>
        <row r="1295">
          <cell r="E1295">
            <v>0</v>
          </cell>
          <cell r="AM1295">
            <v>0</v>
          </cell>
        </row>
        <row r="1296">
          <cell r="E1296">
            <v>0</v>
          </cell>
          <cell r="AM1296">
            <v>0</v>
          </cell>
        </row>
        <row r="1297">
          <cell r="E1297">
            <v>0</v>
          </cell>
          <cell r="AM1297">
            <v>0</v>
          </cell>
        </row>
        <row r="1298">
          <cell r="E1298">
            <v>0</v>
          </cell>
          <cell r="AM1298">
            <v>0</v>
          </cell>
        </row>
        <row r="1299">
          <cell r="E1299">
            <v>0</v>
          </cell>
          <cell r="AM1299">
            <v>0</v>
          </cell>
        </row>
        <row r="1300">
          <cell r="E1300">
            <v>0</v>
          </cell>
          <cell r="AM1300">
            <v>0</v>
          </cell>
        </row>
        <row r="1301">
          <cell r="E1301">
            <v>0</v>
          </cell>
          <cell r="AM1301">
            <v>0</v>
          </cell>
        </row>
        <row r="1302">
          <cell r="E1302">
            <v>0</v>
          </cell>
          <cell r="AM1302">
            <v>0</v>
          </cell>
        </row>
        <row r="1303">
          <cell r="E1303">
            <v>0</v>
          </cell>
          <cell r="AM1303">
            <v>0</v>
          </cell>
        </row>
        <row r="1304">
          <cell r="E1304">
            <v>0</v>
          </cell>
          <cell r="AM1304">
            <v>0</v>
          </cell>
        </row>
        <row r="1305">
          <cell r="E1305">
            <v>0</v>
          </cell>
          <cell r="AM1305">
            <v>0</v>
          </cell>
        </row>
        <row r="1306">
          <cell r="E1306">
            <v>0</v>
          </cell>
          <cell r="AM1306">
            <v>0</v>
          </cell>
        </row>
        <row r="1307">
          <cell r="E1307">
            <v>0</v>
          </cell>
          <cell r="AM1307">
            <v>0</v>
          </cell>
        </row>
        <row r="1308">
          <cell r="E1308">
            <v>0</v>
          </cell>
          <cell r="AM1308">
            <v>0</v>
          </cell>
        </row>
        <row r="1309">
          <cell r="E1309">
            <v>0</v>
          </cell>
          <cell r="AM1309">
            <v>0</v>
          </cell>
        </row>
        <row r="1310">
          <cell r="E1310">
            <v>0</v>
          </cell>
          <cell r="AM1310">
            <v>0</v>
          </cell>
        </row>
        <row r="1311">
          <cell r="E1311">
            <v>0</v>
          </cell>
          <cell r="AM1311">
            <v>0</v>
          </cell>
        </row>
        <row r="1312">
          <cell r="E1312">
            <v>0</v>
          </cell>
          <cell r="AM1312">
            <v>0</v>
          </cell>
        </row>
        <row r="1313">
          <cell r="E1313">
            <v>0</v>
          </cell>
          <cell r="AM1313">
            <v>0</v>
          </cell>
        </row>
        <row r="1314">
          <cell r="E1314">
            <v>0</v>
          </cell>
          <cell r="AM1314">
            <v>0</v>
          </cell>
        </row>
        <row r="1315">
          <cell r="E1315">
            <v>0</v>
          </cell>
          <cell r="AM1315">
            <v>0</v>
          </cell>
        </row>
        <row r="1316">
          <cell r="E1316">
            <v>0</v>
          </cell>
          <cell r="AM1316">
            <v>0</v>
          </cell>
        </row>
        <row r="1317">
          <cell r="E1317">
            <v>0</v>
          </cell>
          <cell r="AM1317">
            <v>0</v>
          </cell>
        </row>
        <row r="1318">
          <cell r="E1318">
            <v>0</v>
          </cell>
          <cell r="AM1318">
            <v>0</v>
          </cell>
        </row>
        <row r="1319">
          <cell r="E1319">
            <v>0</v>
          </cell>
          <cell r="AM1319">
            <v>0</v>
          </cell>
        </row>
        <row r="1320">
          <cell r="E1320">
            <v>0</v>
          </cell>
          <cell r="AM1320">
            <v>0</v>
          </cell>
        </row>
        <row r="1321">
          <cell r="E1321">
            <v>0</v>
          </cell>
          <cell r="AM1321">
            <v>0</v>
          </cell>
        </row>
        <row r="1322">
          <cell r="E1322">
            <v>0</v>
          </cell>
          <cell r="AM1322">
            <v>0</v>
          </cell>
        </row>
        <row r="1323">
          <cell r="E1323">
            <v>0</v>
          </cell>
          <cell r="AM1323">
            <v>0</v>
          </cell>
        </row>
        <row r="1324">
          <cell r="E1324">
            <v>0</v>
          </cell>
          <cell r="AM1324">
            <v>0</v>
          </cell>
        </row>
        <row r="1325">
          <cell r="E1325">
            <v>0</v>
          </cell>
          <cell r="AM1325">
            <v>0</v>
          </cell>
        </row>
        <row r="1326">
          <cell r="E1326">
            <v>0</v>
          </cell>
          <cell r="AM1326">
            <v>0</v>
          </cell>
        </row>
        <row r="1327">
          <cell r="E1327">
            <v>0</v>
          </cell>
          <cell r="AM1327">
            <v>0</v>
          </cell>
        </row>
        <row r="1328">
          <cell r="E1328">
            <v>0</v>
          </cell>
          <cell r="AM1328">
            <v>0</v>
          </cell>
        </row>
        <row r="1329">
          <cell r="E1329">
            <v>0</v>
          </cell>
          <cell r="AM1329">
            <v>0</v>
          </cell>
        </row>
        <row r="1330">
          <cell r="E1330">
            <v>0</v>
          </cell>
          <cell r="AM1330">
            <v>0</v>
          </cell>
        </row>
        <row r="1331">
          <cell r="E1331">
            <v>0</v>
          </cell>
          <cell r="AM1331">
            <v>0</v>
          </cell>
        </row>
        <row r="1332">
          <cell r="E1332">
            <v>0</v>
          </cell>
          <cell r="AM1332">
            <v>0</v>
          </cell>
        </row>
        <row r="1333">
          <cell r="E1333">
            <v>0</v>
          </cell>
          <cell r="AM1333">
            <v>0</v>
          </cell>
        </row>
        <row r="1334">
          <cell r="E1334">
            <v>0</v>
          </cell>
          <cell r="AM1334">
            <v>0</v>
          </cell>
        </row>
        <row r="1335">
          <cell r="E1335">
            <v>0</v>
          </cell>
          <cell r="AM1335">
            <v>0</v>
          </cell>
        </row>
        <row r="1336">
          <cell r="E1336">
            <v>0</v>
          </cell>
          <cell r="AM1336">
            <v>0</v>
          </cell>
        </row>
        <row r="1337">
          <cell r="E1337">
            <v>0</v>
          </cell>
          <cell r="AM1337">
            <v>0</v>
          </cell>
        </row>
        <row r="1338">
          <cell r="E1338">
            <v>0</v>
          </cell>
          <cell r="AM1338">
            <v>0</v>
          </cell>
        </row>
        <row r="1339">
          <cell r="E1339">
            <v>0</v>
          </cell>
          <cell r="AM1339">
            <v>0</v>
          </cell>
        </row>
        <row r="1340">
          <cell r="E1340">
            <v>0</v>
          </cell>
          <cell r="AM1340">
            <v>0</v>
          </cell>
        </row>
        <row r="1341">
          <cell r="E1341">
            <v>0</v>
          </cell>
          <cell r="AM1341">
            <v>0</v>
          </cell>
        </row>
        <row r="1342">
          <cell r="E1342">
            <v>0</v>
          </cell>
          <cell r="AM1342">
            <v>0</v>
          </cell>
        </row>
        <row r="1343">
          <cell r="E1343">
            <v>0</v>
          </cell>
          <cell r="AM1343">
            <v>0</v>
          </cell>
        </row>
        <row r="1344">
          <cell r="E1344">
            <v>0</v>
          </cell>
          <cell r="AM1344">
            <v>0</v>
          </cell>
        </row>
        <row r="1345">
          <cell r="E1345">
            <v>0</v>
          </cell>
          <cell r="AM1345">
            <v>0</v>
          </cell>
        </row>
        <row r="1346">
          <cell r="E1346">
            <v>0</v>
          </cell>
          <cell r="AM1346">
            <v>0</v>
          </cell>
        </row>
        <row r="1347">
          <cell r="E1347">
            <v>0</v>
          </cell>
          <cell r="AM1347">
            <v>0</v>
          </cell>
        </row>
        <row r="1348">
          <cell r="E1348">
            <v>0</v>
          </cell>
          <cell r="AM1348">
            <v>0</v>
          </cell>
        </row>
        <row r="1349">
          <cell r="E1349">
            <v>0</v>
          </cell>
          <cell r="AM1349">
            <v>0</v>
          </cell>
        </row>
        <row r="1350">
          <cell r="E1350">
            <v>0</v>
          </cell>
          <cell r="AM1350">
            <v>0</v>
          </cell>
        </row>
        <row r="1351">
          <cell r="E1351">
            <v>0</v>
          </cell>
          <cell r="AM1351">
            <v>0</v>
          </cell>
        </row>
        <row r="1352">
          <cell r="E1352">
            <v>0</v>
          </cell>
          <cell r="AM1352">
            <v>0</v>
          </cell>
        </row>
        <row r="1353">
          <cell r="E1353">
            <v>0</v>
          </cell>
          <cell r="AM1353">
            <v>0</v>
          </cell>
        </row>
        <row r="1354">
          <cell r="E1354">
            <v>0</v>
          </cell>
          <cell r="AM1354">
            <v>0</v>
          </cell>
        </row>
        <row r="1355">
          <cell r="E1355">
            <v>0</v>
          </cell>
          <cell r="AM1355">
            <v>0</v>
          </cell>
        </row>
        <row r="1356">
          <cell r="E1356">
            <v>0</v>
          </cell>
          <cell r="AM1356">
            <v>0</v>
          </cell>
        </row>
        <row r="1357">
          <cell r="E1357">
            <v>0</v>
          </cell>
          <cell r="AM1357">
            <v>0</v>
          </cell>
        </row>
        <row r="1358">
          <cell r="E1358">
            <v>0</v>
          </cell>
          <cell r="AM1358">
            <v>0</v>
          </cell>
        </row>
        <row r="1359">
          <cell r="E1359">
            <v>0</v>
          </cell>
          <cell r="AM1359">
            <v>0</v>
          </cell>
        </row>
        <row r="1360">
          <cell r="E1360">
            <v>0</v>
          </cell>
          <cell r="AM1360">
            <v>0</v>
          </cell>
        </row>
        <row r="1361">
          <cell r="E1361">
            <v>0</v>
          </cell>
          <cell r="AM1361">
            <v>0</v>
          </cell>
        </row>
        <row r="1362">
          <cell r="E1362">
            <v>0</v>
          </cell>
          <cell r="AM1362">
            <v>0</v>
          </cell>
        </row>
        <row r="1363">
          <cell r="E1363">
            <v>0</v>
          </cell>
          <cell r="AM1363">
            <v>0</v>
          </cell>
        </row>
        <row r="1364">
          <cell r="E1364">
            <v>0</v>
          </cell>
          <cell r="AM1364">
            <v>0</v>
          </cell>
        </row>
        <row r="1365">
          <cell r="E1365">
            <v>0</v>
          </cell>
          <cell r="AM1365">
            <v>0</v>
          </cell>
        </row>
        <row r="1366">
          <cell r="E1366">
            <v>0</v>
          </cell>
          <cell r="AM1366">
            <v>0</v>
          </cell>
        </row>
        <row r="1367">
          <cell r="E1367">
            <v>0</v>
          </cell>
          <cell r="AM1367">
            <v>0</v>
          </cell>
        </row>
        <row r="1368">
          <cell r="E1368">
            <v>0</v>
          </cell>
          <cell r="AM1368">
            <v>0</v>
          </cell>
        </row>
        <row r="1369">
          <cell r="E1369">
            <v>0</v>
          </cell>
          <cell r="AM1369">
            <v>0</v>
          </cell>
        </row>
        <row r="1370">
          <cell r="E1370">
            <v>0</v>
          </cell>
          <cell r="AM1370">
            <v>0</v>
          </cell>
        </row>
        <row r="1371">
          <cell r="E1371">
            <v>0</v>
          </cell>
          <cell r="AM1371">
            <v>0</v>
          </cell>
        </row>
        <row r="1372">
          <cell r="E1372">
            <v>0</v>
          </cell>
          <cell r="AM1372">
            <v>0</v>
          </cell>
        </row>
        <row r="1373">
          <cell r="E1373">
            <v>0</v>
          </cell>
          <cell r="AM1373">
            <v>0</v>
          </cell>
        </row>
        <row r="1374">
          <cell r="E1374">
            <v>0</v>
          </cell>
          <cell r="AM1374">
            <v>0</v>
          </cell>
        </row>
        <row r="1375">
          <cell r="E1375">
            <v>0</v>
          </cell>
          <cell r="AM1375">
            <v>0</v>
          </cell>
        </row>
        <row r="1376">
          <cell r="E1376">
            <v>0</v>
          </cell>
          <cell r="AM1376">
            <v>0</v>
          </cell>
        </row>
        <row r="1377">
          <cell r="E1377">
            <v>0</v>
          </cell>
          <cell r="AM1377">
            <v>0</v>
          </cell>
        </row>
        <row r="1378">
          <cell r="E1378">
            <v>0</v>
          </cell>
          <cell r="AM1378">
            <v>0</v>
          </cell>
        </row>
        <row r="1379">
          <cell r="E1379">
            <v>0</v>
          </cell>
          <cell r="AM1379">
            <v>0</v>
          </cell>
        </row>
        <row r="1380">
          <cell r="E1380">
            <v>0</v>
          </cell>
          <cell r="AM1380">
            <v>0</v>
          </cell>
        </row>
        <row r="1381">
          <cell r="E1381">
            <v>0</v>
          </cell>
          <cell r="AM1381">
            <v>0</v>
          </cell>
        </row>
        <row r="1382">
          <cell r="E1382">
            <v>0</v>
          </cell>
          <cell r="AM1382">
            <v>0</v>
          </cell>
        </row>
        <row r="1383">
          <cell r="E1383">
            <v>0</v>
          </cell>
          <cell r="AM1383">
            <v>0</v>
          </cell>
        </row>
        <row r="1384">
          <cell r="E1384">
            <v>0</v>
          </cell>
          <cell r="AM1384">
            <v>0</v>
          </cell>
        </row>
        <row r="1385">
          <cell r="E1385">
            <v>0</v>
          </cell>
          <cell r="AM1385">
            <v>0</v>
          </cell>
        </row>
        <row r="1386">
          <cell r="E1386">
            <v>0</v>
          </cell>
          <cell r="AM1386">
            <v>0</v>
          </cell>
        </row>
        <row r="1387">
          <cell r="E1387">
            <v>0</v>
          </cell>
          <cell r="AM1387">
            <v>0</v>
          </cell>
        </row>
        <row r="1388">
          <cell r="E1388">
            <v>0</v>
          </cell>
          <cell r="AM1388">
            <v>0</v>
          </cell>
        </row>
        <row r="1389">
          <cell r="E1389">
            <v>0</v>
          </cell>
          <cell r="AM1389">
            <v>0</v>
          </cell>
        </row>
        <row r="1390">
          <cell r="E1390">
            <v>0</v>
          </cell>
          <cell r="AM1390">
            <v>0</v>
          </cell>
        </row>
        <row r="1391">
          <cell r="E1391">
            <v>0</v>
          </cell>
          <cell r="AM1391">
            <v>0</v>
          </cell>
        </row>
        <row r="1392">
          <cell r="E1392">
            <v>0</v>
          </cell>
          <cell r="AM1392">
            <v>0</v>
          </cell>
        </row>
        <row r="1393">
          <cell r="E1393">
            <v>0</v>
          </cell>
          <cell r="AM1393">
            <v>0</v>
          </cell>
        </row>
        <row r="1394">
          <cell r="E1394">
            <v>0</v>
          </cell>
          <cell r="AM1394">
            <v>0</v>
          </cell>
        </row>
        <row r="1395">
          <cell r="E1395">
            <v>0</v>
          </cell>
          <cell r="AM1395">
            <v>0</v>
          </cell>
        </row>
        <row r="1396">
          <cell r="E1396">
            <v>0</v>
          </cell>
          <cell r="AM1396">
            <v>0</v>
          </cell>
        </row>
        <row r="1397">
          <cell r="E1397">
            <v>0</v>
          </cell>
          <cell r="AM1397">
            <v>0</v>
          </cell>
        </row>
        <row r="1398">
          <cell r="E1398">
            <v>0</v>
          </cell>
          <cell r="AM1398">
            <v>0</v>
          </cell>
        </row>
        <row r="1399">
          <cell r="E1399">
            <v>0</v>
          </cell>
          <cell r="AM1399">
            <v>0</v>
          </cell>
        </row>
        <row r="1400">
          <cell r="E1400">
            <v>0</v>
          </cell>
          <cell r="AM1400">
            <v>0</v>
          </cell>
        </row>
        <row r="1401">
          <cell r="E1401">
            <v>0</v>
          </cell>
          <cell r="AM1401">
            <v>0</v>
          </cell>
        </row>
        <row r="1402">
          <cell r="E1402">
            <v>0</v>
          </cell>
          <cell r="AM1402">
            <v>0</v>
          </cell>
        </row>
        <row r="1403">
          <cell r="E1403">
            <v>0</v>
          </cell>
          <cell r="AM1403">
            <v>0</v>
          </cell>
        </row>
        <row r="1404">
          <cell r="E1404">
            <v>0</v>
          </cell>
          <cell r="AM1404">
            <v>0</v>
          </cell>
        </row>
        <row r="1405">
          <cell r="E1405">
            <v>0</v>
          </cell>
          <cell r="AM1405">
            <v>0</v>
          </cell>
        </row>
        <row r="1406">
          <cell r="E1406">
            <v>0</v>
          </cell>
          <cell r="AM1406">
            <v>0</v>
          </cell>
        </row>
        <row r="1407">
          <cell r="E1407">
            <v>0</v>
          </cell>
          <cell r="AM1407">
            <v>0</v>
          </cell>
        </row>
        <row r="1408">
          <cell r="E1408">
            <v>0</v>
          </cell>
          <cell r="AM1408">
            <v>0</v>
          </cell>
        </row>
        <row r="1409">
          <cell r="E1409">
            <v>0</v>
          </cell>
          <cell r="AM1409">
            <v>0</v>
          </cell>
        </row>
        <row r="1410">
          <cell r="E1410">
            <v>0</v>
          </cell>
          <cell r="AM1410">
            <v>0</v>
          </cell>
        </row>
        <row r="1411">
          <cell r="E1411">
            <v>0</v>
          </cell>
          <cell r="AM1411">
            <v>0</v>
          </cell>
        </row>
        <row r="1412">
          <cell r="E1412">
            <v>0</v>
          </cell>
          <cell r="AM1412">
            <v>0</v>
          </cell>
        </row>
        <row r="1413">
          <cell r="E1413">
            <v>0</v>
          </cell>
          <cell r="AM1413">
            <v>0</v>
          </cell>
        </row>
        <row r="1414">
          <cell r="E1414">
            <v>0</v>
          </cell>
          <cell r="AM1414">
            <v>0</v>
          </cell>
        </row>
        <row r="1415">
          <cell r="E1415">
            <v>0</v>
          </cell>
          <cell r="AM1415">
            <v>0</v>
          </cell>
        </row>
        <row r="1416">
          <cell r="E1416">
            <v>0</v>
          </cell>
          <cell r="AM1416">
            <v>0</v>
          </cell>
        </row>
        <row r="1417">
          <cell r="E1417">
            <v>0</v>
          </cell>
          <cell r="AM1417">
            <v>0</v>
          </cell>
        </row>
        <row r="1418">
          <cell r="E1418">
            <v>0</v>
          </cell>
          <cell r="AM1418">
            <v>0</v>
          </cell>
        </row>
        <row r="1419">
          <cell r="E1419">
            <v>0</v>
          </cell>
          <cell r="AM1419">
            <v>0</v>
          </cell>
        </row>
        <row r="1420">
          <cell r="E1420">
            <v>0</v>
          </cell>
          <cell r="AM1420">
            <v>0</v>
          </cell>
        </row>
        <row r="1421">
          <cell r="E1421">
            <v>0</v>
          </cell>
          <cell r="AM1421">
            <v>0</v>
          </cell>
        </row>
        <row r="1422">
          <cell r="E1422">
            <v>0</v>
          </cell>
          <cell r="AM1422">
            <v>0</v>
          </cell>
        </row>
        <row r="1423">
          <cell r="E1423">
            <v>0</v>
          </cell>
          <cell r="AM1423">
            <v>0</v>
          </cell>
        </row>
        <row r="1424">
          <cell r="E1424">
            <v>0</v>
          </cell>
          <cell r="AM1424">
            <v>0</v>
          </cell>
        </row>
        <row r="1425">
          <cell r="E1425">
            <v>0</v>
          </cell>
          <cell r="AM1425">
            <v>0</v>
          </cell>
        </row>
        <row r="1426">
          <cell r="E1426">
            <v>0</v>
          </cell>
          <cell r="AM1426">
            <v>0</v>
          </cell>
        </row>
        <row r="1427">
          <cell r="E1427">
            <v>0</v>
          </cell>
          <cell r="AM1427">
            <v>0</v>
          </cell>
        </row>
        <row r="1428">
          <cell r="E1428">
            <v>0</v>
          </cell>
          <cell r="AM1428">
            <v>0</v>
          </cell>
        </row>
        <row r="1429">
          <cell r="E1429">
            <v>0</v>
          </cell>
          <cell r="AM1429">
            <v>0</v>
          </cell>
        </row>
        <row r="1430">
          <cell r="E1430">
            <v>0</v>
          </cell>
          <cell r="AM1430">
            <v>0</v>
          </cell>
        </row>
        <row r="1431">
          <cell r="E1431">
            <v>0</v>
          </cell>
          <cell r="AM1431">
            <v>0</v>
          </cell>
        </row>
        <row r="1432">
          <cell r="E1432">
            <v>0</v>
          </cell>
          <cell r="AM1432">
            <v>0</v>
          </cell>
        </row>
        <row r="1433">
          <cell r="E1433">
            <v>0</v>
          </cell>
          <cell r="AM1433">
            <v>0</v>
          </cell>
        </row>
        <row r="1434">
          <cell r="E1434">
            <v>0</v>
          </cell>
          <cell r="AM1434">
            <v>0</v>
          </cell>
        </row>
        <row r="1435">
          <cell r="E1435">
            <v>0</v>
          </cell>
          <cell r="AM1435">
            <v>0</v>
          </cell>
        </row>
        <row r="1436">
          <cell r="E1436">
            <v>0</v>
          </cell>
          <cell r="AM1436">
            <v>0</v>
          </cell>
        </row>
        <row r="1437">
          <cell r="E1437">
            <v>0</v>
          </cell>
          <cell r="AM1437">
            <v>0</v>
          </cell>
        </row>
        <row r="1438">
          <cell r="E1438">
            <v>0</v>
          </cell>
          <cell r="AM1438">
            <v>0</v>
          </cell>
        </row>
        <row r="1439">
          <cell r="E1439">
            <v>0</v>
          </cell>
          <cell r="AM1439">
            <v>0</v>
          </cell>
        </row>
        <row r="1440">
          <cell r="E1440">
            <v>0</v>
          </cell>
          <cell r="AM1440">
            <v>0</v>
          </cell>
        </row>
        <row r="1441">
          <cell r="E1441">
            <v>0</v>
          </cell>
          <cell r="AM1441">
            <v>0</v>
          </cell>
        </row>
        <row r="1442">
          <cell r="E1442">
            <v>0</v>
          </cell>
          <cell r="AM1442">
            <v>0</v>
          </cell>
        </row>
        <row r="1443">
          <cell r="E1443">
            <v>0</v>
          </cell>
          <cell r="AM1443">
            <v>0</v>
          </cell>
        </row>
        <row r="1444">
          <cell r="E1444">
            <v>0</v>
          </cell>
          <cell r="AM1444">
            <v>0</v>
          </cell>
        </row>
        <row r="1445">
          <cell r="E1445">
            <v>0</v>
          </cell>
          <cell r="AM1445">
            <v>0</v>
          </cell>
        </row>
        <row r="1446">
          <cell r="E1446">
            <v>0</v>
          </cell>
          <cell r="AM1446">
            <v>0</v>
          </cell>
        </row>
        <row r="1447">
          <cell r="E1447">
            <v>0</v>
          </cell>
          <cell r="AM1447">
            <v>0</v>
          </cell>
        </row>
        <row r="1448">
          <cell r="E1448">
            <v>0</v>
          </cell>
          <cell r="AM1448">
            <v>0</v>
          </cell>
        </row>
        <row r="1449">
          <cell r="E1449">
            <v>0</v>
          </cell>
          <cell r="AM1449">
            <v>0</v>
          </cell>
        </row>
        <row r="1450">
          <cell r="E1450">
            <v>0</v>
          </cell>
          <cell r="AM1450">
            <v>0</v>
          </cell>
        </row>
        <row r="1451">
          <cell r="E1451">
            <v>0</v>
          </cell>
          <cell r="AM1451">
            <v>0</v>
          </cell>
        </row>
        <row r="1452">
          <cell r="E1452">
            <v>0</v>
          </cell>
          <cell r="AM1452">
            <v>0</v>
          </cell>
        </row>
        <row r="1453">
          <cell r="E1453">
            <v>0</v>
          </cell>
          <cell r="AM1453">
            <v>0</v>
          </cell>
        </row>
        <row r="1454">
          <cell r="E1454">
            <v>0</v>
          </cell>
          <cell r="AM1454">
            <v>0</v>
          </cell>
        </row>
        <row r="1455">
          <cell r="E1455">
            <v>0</v>
          </cell>
          <cell r="AM1455">
            <v>0</v>
          </cell>
        </row>
        <row r="1456">
          <cell r="E1456">
            <v>0</v>
          </cell>
          <cell r="AM1456">
            <v>0</v>
          </cell>
        </row>
        <row r="1457">
          <cell r="E1457">
            <v>0</v>
          </cell>
          <cell r="AM1457">
            <v>0</v>
          </cell>
        </row>
        <row r="1458">
          <cell r="E1458">
            <v>0</v>
          </cell>
          <cell r="AM1458">
            <v>0</v>
          </cell>
        </row>
        <row r="1459">
          <cell r="E1459">
            <v>0</v>
          </cell>
          <cell r="AM1459">
            <v>0</v>
          </cell>
        </row>
        <row r="1460">
          <cell r="E1460">
            <v>0</v>
          </cell>
          <cell r="AM1460">
            <v>0</v>
          </cell>
        </row>
        <row r="1461">
          <cell r="E1461">
            <v>0</v>
          </cell>
          <cell r="AM1461">
            <v>0</v>
          </cell>
        </row>
        <row r="1462">
          <cell r="E1462">
            <v>0</v>
          </cell>
          <cell r="AM1462">
            <v>0</v>
          </cell>
        </row>
        <row r="1463">
          <cell r="E1463">
            <v>0</v>
          </cell>
          <cell r="AM1463">
            <v>0</v>
          </cell>
        </row>
        <row r="1464">
          <cell r="E1464">
            <v>0</v>
          </cell>
          <cell r="AM1464">
            <v>0</v>
          </cell>
        </row>
        <row r="1465">
          <cell r="E1465">
            <v>0</v>
          </cell>
          <cell r="AM1465">
            <v>0</v>
          </cell>
        </row>
        <row r="1466">
          <cell r="E1466">
            <v>0</v>
          </cell>
          <cell r="AM1466">
            <v>0</v>
          </cell>
        </row>
        <row r="1467">
          <cell r="E1467">
            <v>0</v>
          </cell>
          <cell r="AM1467">
            <v>0</v>
          </cell>
        </row>
        <row r="1468">
          <cell r="E1468">
            <v>0</v>
          </cell>
          <cell r="AM1468">
            <v>0</v>
          </cell>
        </row>
        <row r="1469">
          <cell r="E1469">
            <v>0</v>
          </cell>
          <cell r="AM1469">
            <v>0</v>
          </cell>
        </row>
        <row r="1470">
          <cell r="E1470">
            <v>0</v>
          </cell>
          <cell r="AM1470">
            <v>0</v>
          </cell>
        </row>
        <row r="1471">
          <cell r="E1471">
            <v>0</v>
          </cell>
          <cell r="AM1471">
            <v>0</v>
          </cell>
        </row>
        <row r="1472">
          <cell r="E1472">
            <v>0</v>
          </cell>
          <cell r="AM1472">
            <v>0</v>
          </cell>
        </row>
        <row r="1473">
          <cell r="E1473">
            <v>0</v>
          </cell>
          <cell r="AM1473">
            <v>0</v>
          </cell>
        </row>
        <row r="1474">
          <cell r="E1474">
            <v>0</v>
          </cell>
          <cell r="AM1474">
            <v>0</v>
          </cell>
        </row>
        <row r="1475">
          <cell r="E1475">
            <v>0</v>
          </cell>
          <cell r="AM1475">
            <v>0</v>
          </cell>
        </row>
        <row r="1476">
          <cell r="E1476">
            <v>0</v>
          </cell>
          <cell r="AM1476">
            <v>0</v>
          </cell>
        </row>
        <row r="1477">
          <cell r="E1477">
            <v>0</v>
          </cell>
          <cell r="AM1477">
            <v>0</v>
          </cell>
        </row>
        <row r="1478">
          <cell r="E1478">
            <v>0</v>
          </cell>
          <cell r="AM1478">
            <v>0</v>
          </cell>
        </row>
        <row r="1479">
          <cell r="E1479">
            <v>0</v>
          </cell>
          <cell r="AM1479">
            <v>0</v>
          </cell>
        </row>
        <row r="1480">
          <cell r="E1480">
            <v>0</v>
          </cell>
          <cell r="AM1480">
            <v>0</v>
          </cell>
        </row>
        <row r="1481">
          <cell r="E1481">
            <v>0</v>
          </cell>
          <cell r="AM1481">
            <v>0</v>
          </cell>
        </row>
        <row r="1482">
          <cell r="E1482">
            <v>0</v>
          </cell>
          <cell r="AM1482">
            <v>0</v>
          </cell>
        </row>
        <row r="1483">
          <cell r="E1483">
            <v>0</v>
          </cell>
          <cell r="AM1483">
            <v>0</v>
          </cell>
        </row>
        <row r="1484">
          <cell r="E1484">
            <v>0</v>
          </cell>
          <cell r="AM1484">
            <v>0</v>
          </cell>
        </row>
        <row r="1485">
          <cell r="E1485">
            <v>0</v>
          </cell>
          <cell r="AM1485">
            <v>0</v>
          </cell>
        </row>
        <row r="1486">
          <cell r="E1486">
            <v>0</v>
          </cell>
          <cell r="AM1486">
            <v>0</v>
          </cell>
        </row>
        <row r="1487">
          <cell r="E1487">
            <v>0</v>
          </cell>
          <cell r="AM1487">
            <v>0</v>
          </cell>
        </row>
        <row r="1488">
          <cell r="E1488">
            <v>0</v>
          </cell>
          <cell r="AM1488">
            <v>0</v>
          </cell>
        </row>
        <row r="1489">
          <cell r="E1489">
            <v>0</v>
          </cell>
          <cell r="AM1489">
            <v>0</v>
          </cell>
        </row>
        <row r="1490">
          <cell r="E1490">
            <v>0</v>
          </cell>
          <cell r="AM1490">
            <v>0</v>
          </cell>
        </row>
        <row r="1491">
          <cell r="E1491">
            <v>0</v>
          </cell>
          <cell r="AM1491">
            <v>0</v>
          </cell>
        </row>
        <row r="1492">
          <cell r="E1492">
            <v>0</v>
          </cell>
          <cell r="AM1492">
            <v>0</v>
          </cell>
        </row>
        <row r="1493">
          <cell r="E1493">
            <v>0</v>
          </cell>
          <cell r="AM1493">
            <v>0</v>
          </cell>
        </row>
        <row r="1494">
          <cell r="E1494">
            <v>0</v>
          </cell>
          <cell r="AM1494">
            <v>0</v>
          </cell>
        </row>
        <row r="1495">
          <cell r="E1495">
            <v>0</v>
          </cell>
          <cell r="AM1495">
            <v>0</v>
          </cell>
        </row>
        <row r="1496">
          <cell r="E1496">
            <v>0</v>
          </cell>
          <cell r="AM1496">
            <v>0</v>
          </cell>
        </row>
        <row r="1497">
          <cell r="E1497">
            <v>0</v>
          </cell>
          <cell r="AM1497">
            <v>0</v>
          </cell>
        </row>
        <row r="1498">
          <cell r="E1498">
            <v>0</v>
          </cell>
          <cell r="AM1498">
            <v>0</v>
          </cell>
        </row>
        <row r="1499">
          <cell r="E1499">
            <v>0</v>
          </cell>
          <cell r="AM1499">
            <v>0</v>
          </cell>
        </row>
        <row r="1500">
          <cell r="E1500">
            <v>0</v>
          </cell>
          <cell r="AM150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showGridLines="0" topLeftCell="A7" zoomScaleNormal="100" workbookViewId="0">
      <selection activeCell="F7" sqref="F7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22</v>
      </c>
      <c r="D1" s="2"/>
      <c r="E1" s="71"/>
      <c r="F1" s="71"/>
    </row>
    <row r="2" spans="1:8" ht="15.75" customHeight="1" x14ac:dyDescent="0.25">
      <c r="A2" s="8" t="s">
        <v>14</v>
      </c>
      <c r="B2" s="1"/>
      <c r="C2" s="17" t="s">
        <v>29</v>
      </c>
      <c r="D2" s="2"/>
      <c r="E2" s="71"/>
      <c r="F2" s="72"/>
    </row>
    <row r="3" spans="1:8" ht="15.75" customHeight="1" x14ac:dyDescent="0.25">
      <c r="A3" s="8" t="s">
        <v>4</v>
      </c>
      <c r="B3" s="9"/>
      <c r="C3" s="17">
        <v>17075</v>
      </c>
      <c r="D3" s="2"/>
      <c r="E3" s="3"/>
    </row>
    <row r="4" spans="1:8" ht="15.75" customHeight="1" x14ac:dyDescent="0.25">
      <c r="A4" s="8" t="s">
        <v>5</v>
      </c>
      <c r="B4" s="9"/>
      <c r="C4" s="17" t="s">
        <v>32</v>
      </c>
      <c r="D4" s="2"/>
      <c r="E4" s="4"/>
    </row>
    <row r="5" spans="1:8" ht="15.75" x14ac:dyDescent="0.25">
      <c r="A5" s="8" t="s">
        <v>6</v>
      </c>
      <c r="B5" s="10"/>
      <c r="C5" s="10" t="s">
        <v>22</v>
      </c>
      <c r="D5" s="5"/>
      <c r="E5" s="4"/>
    </row>
    <row r="6" spans="1:8" ht="15.75" x14ac:dyDescent="0.25">
      <c r="A6" s="8" t="s">
        <v>10</v>
      </c>
      <c r="B6" s="10"/>
      <c r="C6" s="10" t="s">
        <v>33</v>
      </c>
      <c r="D6" s="5"/>
      <c r="E6" s="4"/>
    </row>
    <row r="7" spans="1:8" ht="15.75" x14ac:dyDescent="0.25">
      <c r="A7" s="8" t="s">
        <v>13</v>
      </c>
      <c r="B7" s="10"/>
      <c r="C7" s="10" t="s">
        <v>34</v>
      </c>
      <c r="D7" s="5"/>
      <c r="E7" s="4"/>
    </row>
    <row r="8" spans="1:8" ht="15.75" x14ac:dyDescent="0.25">
      <c r="A8" s="8" t="s">
        <v>11</v>
      </c>
      <c r="B8" s="10"/>
      <c r="C8" s="17" t="s">
        <v>30</v>
      </c>
      <c r="D8" s="5"/>
      <c r="E8" s="4"/>
    </row>
    <row r="9" spans="1:8" ht="15.75" x14ac:dyDescent="0.25">
      <c r="A9" s="8" t="s">
        <v>12</v>
      </c>
      <c r="B9" s="10"/>
      <c r="C9" s="17" t="s">
        <v>35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26.25" customHeight="1" x14ac:dyDescent="0.25">
      <c r="A12" s="26">
        <v>1</v>
      </c>
      <c r="B12" s="23" t="s">
        <v>36</v>
      </c>
      <c r="C12" s="27" t="s">
        <v>37</v>
      </c>
      <c r="D12" s="24"/>
      <c r="E12" s="20">
        <v>1</v>
      </c>
      <c r="F12" s="20" t="s">
        <v>38</v>
      </c>
      <c r="G12" s="21"/>
      <c r="H12" s="12"/>
    </row>
    <row r="13" spans="1:8" ht="26.25" customHeight="1" x14ac:dyDescent="0.25">
      <c r="A13" s="28">
        <v>2</v>
      </c>
      <c r="B13" s="23" t="s">
        <v>39</v>
      </c>
      <c r="C13" s="23">
        <v>14610078</v>
      </c>
      <c r="D13" s="24"/>
      <c r="E13" s="20">
        <v>3</v>
      </c>
      <c r="F13" s="20" t="s">
        <v>40</v>
      </c>
      <c r="G13" s="21"/>
      <c r="H13" s="12"/>
    </row>
    <row r="14" spans="1:8" ht="26.25" customHeight="1" x14ac:dyDescent="0.25">
      <c r="A14" s="32">
        <v>3</v>
      </c>
      <c r="B14" s="23" t="s">
        <v>41</v>
      </c>
      <c r="C14" s="27" t="s">
        <v>42</v>
      </c>
      <c r="D14" s="24"/>
      <c r="E14" s="20">
        <v>6</v>
      </c>
      <c r="F14" s="20" t="s">
        <v>43</v>
      </c>
      <c r="G14" s="21"/>
      <c r="H14" s="12"/>
    </row>
    <row r="15" spans="1:8" ht="26.25" customHeight="1" x14ac:dyDescent="0.25">
      <c r="A15" s="32">
        <v>4</v>
      </c>
      <c r="B15" s="23" t="s">
        <v>44</v>
      </c>
      <c r="C15" s="27">
        <v>14501846</v>
      </c>
      <c r="D15" s="24"/>
      <c r="E15" s="20">
        <v>1</v>
      </c>
      <c r="F15" s="20"/>
      <c r="G15" s="21"/>
      <c r="H15" s="12"/>
    </row>
    <row r="16" spans="1:8" ht="26.25" customHeight="1" x14ac:dyDescent="0.25">
      <c r="A16" s="32">
        <v>5</v>
      </c>
      <c r="B16" s="23" t="s">
        <v>45</v>
      </c>
      <c r="C16" s="27" t="s">
        <v>46</v>
      </c>
      <c r="D16" s="24"/>
      <c r="E16" s="20">
        <v>1</v>
      </c>
      <c r="F16" s="20"/>
      <c r="G16" s="21"/>
      <c r="H16" s="12"/>
    </row>
    <row r="17" spans="1:8" ht="26.25" customHeight="1" x14ac:dyDescent="0.25">
      <c r="A17" s="32">
        <v>6</v>
      </c>
      <c r="B17" s="23" t="s">
        <v>47</v>
      </c>
      <c r="C17" s="27" t="s">
        <v>48</v>
      </c>
      <c r="D17" s="24"/>
      <c r="E17" s="20">
        <v>8</v>
      </c>
      <c r="F17" s="20"/>
      <c r="G17" s="21"/>
      <c r="H17" s="12"/>
    </row>
    <row r="18" spans="1:8" ht="26.25" customHeight="1" x14ac:dyDescent="0.25">
      <c r="A18" s="32">
        <v>7</v>
      </c>
      <c r="B18" s="23" t="s">
        <v>47</v>
      </c>
      <c r="C18" s="27" t="s">
        <v>48</v>
      </c>
      <c r="D18" s="24"/>
      <c r="E18" s="20">
        <v>8</v>
      </c>
      <c r="F18" s="20"/>
      <c r="G18" s="21"/>
      <c r="H18" s="12"/>
    </row>
    <row r="19" spans="1:8" ht="26.25" customHeight="1" x14ac:dyDescent="0.25">
      <c r="A19" s="32">
        <v>8</v>
      </c>
      <c r="B19" s="23" t="s">
        <v>49</v>
      </c>
      <c r="C19" s="27" t="s">
        <v>48</v>
      </c>
      <c r="D19" s="24"/>
      <c r="E19" s="20">
        <v>8</v>
      </c>
      <c r="F19" s="20"/>
      <c r="G19" s="21"/>
      <c r="H19" s="12"/>
    </row>
    <row r="20" spans="1:8" ht="26.25" customHeight="1" x14ac:dyDescent="0.25">
      <c r="A20" s="32">
        <v>9</v>
      </c>
      <c r="B20" s="23" t="s">
        <v>31</v>
      </c>
      <c r="C20" s="23">
        <v>993327</v>
      </c>
      <c r="D20" s="24"/>
      <c r="E20" s="20">
        <v>1</v>
      </c>
      <c r="F20" s="20" t="s">
        <v>50</v>
      </c>
      <c r="G20" s="21"/>
      <c r="H20" s="12"/>
    </row>
    <row r="21" spans="1:8" ht="26.25" customHeight="1" x14ac:dyDescent="0.25">
      <c r="A21" s="32">
        <v>10</v>
      </c>
      <c r="B21" s="23" t="s">
        <v>51</v>
      </c>
      <c r="C21" s="27">
        <v>984082</v>
      </c>
      <c r="D21" s="24"/>
      <c r="E21" s="20">
        <v>2</v>
      </c>
      <c r="F21" s="20" t="s">
        <v>50</v>
      </c>
      <c r="G21" s="21"/>
      <c r="H21" s="12"/>
    </row>
    <row r="22" spans="1:8" ht="26.25" customHeight="1" x14ac:dyDescent="0.25">
      <c r="A22" s="32">
        <v>11</v>
      </c>
      <c r="B22" s="23" t="s">
        <v>52</v>
      </c>
      <c r="C22" s="27" t="s">
        <v>53</v>
      </c>
      <c r="D22" s="24"/>
      <c r="E22" s="20">
        <v>1</v>
      </c>
      <c r="F22" s="20" t="s">
        <v>54</v>
      </c>
      <c r="G22" s="21"/>
      <c r="H22" s="12"/>
    </row>
    <row r="23" spans="1:8" ht="74.25" customHeight="1" x14ac:dyDescent="0.25">
      <c r="A23" s="73" t="s">
        <v>55</v>
      </c>
      <c r="B23" s="74"/>
      <c r="C23" s="74"/>
      <c r="D23" s="74"/>
      <c r="E23" s="74"/>
      <c r="F23" s="75"/>
    </row>
    <row r="24" spans="1:8" x14ac:dyDescent="0.25">
      <c r="C24" s="25" t="s">
        <v>28</v>
      </c>
    </row>
    <row r="28" spans="1:8" x14ac:dyDescent="0.25">
      <c r="B28" t="s">
        <v>28</v>
      </c>
    </row>
    <row r="32" spans="1:8" x14ac:dyDescent="0.25">
      <c r="B32" t="s">
        <v>28</v>
      </c>
    </row>
  </sheetData>
  <autoFilter ref="A11:H22"/>
  <mergeCells count="3">
    <mergeCell ref="E1:F1"/>
    <mergeCell ref="E2:F2"/>
    <mergeCell ref="A23:F23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48570"/>
  <sheetViews>
    <sheetView topLeftCell="C1" workbookViewId="0">
      <selection activeCell="H8" sqref="H8"/>
    </sheetView>
  </sheetViews>
  <sheetFormatPr defaultRowHeight="15" x14ac:dyDescent="0.25"/>
  <cols>
    <col min="1" max="1" width="5.28515625" style="29" customWidth="1"/>
    <col min="2" max="2" width="19.7109375" style="29" customWidth="1"/>
    <col min="3" max="3" width="25.140625" style="29" customWidth="1"/>
    <col min="4" max="4" width="31.7109375" style="29" customWidth="1"/>
    <col min="5" max="5" width="27.7109375" style="29" customWidth="1"/>
    <col min="6" max="6" width="37.140625" style="29" customWidth="1"/>
    <col min="7" max="7" width="52.5703125" style="29" customWidth="1"/>
    <col min="8" max="8" width="7.28515625" style="29" customWidth="1"/>
    <col min="9" max="9" width="40.85546875" style="29" customWidth="1"/>
    <col min="10" max="16384" width="9.140625" style="29"/>
  </cols>
  <sheetData>
    <row r="1" spans="1:9" x14ac:dyDescent="0.25">
      <c r="A1" s="77" t="s">
        <v>15</v>
      </c>
      <c r="B1" s="76" t="s">
        <v>16</v>
      </c>
      <c r="C1" s="76" t="s">
        <v>3</v>
      </c>
      <c r="D1" s="76" t="s">
        <v>17</v>
      </c>
      <c r="E1" s="76" t="s">
        <v>18</v>
      </c>
      <c r="F1" s="76" t="s">
        <v>19</v>
      </c>
      <c r="G1" s="76" t="s">
        <v>20</v>
      </c>
      <c r="H1" s="76" t="s">
        <v>21</v>
      </c>
      <c r="I1" s="76" t="s">
        <v>9</v>
      </c>
    </row>
    <row r="2" spans="1:9" x14ac:dyDescent="0.25">
      <c r="A2" s="77"/>
      <c r="B2" s="76"/>
      <c r="C2" s="76"/>
      <c r="D2" s="76"/>
      <c r="E2" s="76"/>
      <c r="F2" s="76"/>
      <c r="G2" s="76"/>
      <c r="H2" s="76"/>
      <c r="I2" s="76"/>
    </row>
    <row r="3" spans="1:9" ht="30" customHeight="1" x14ac:dyDescent="0.25">
      <c r="A3" s="79">
        <v>1</v>
      </c>
      <c r="B3" s="80" t="s">
        <v>34</v>
      </c>
      <c r="C3" s="79" t="s">
        <v>22</v>
      </c>
      <c r="D3" s="80" t="s">
        <v>33</v>
      </c>
      <c r="E3" s="31" t="s">
        <v>56</v>
      </c>
      <c r="F3" s="30" t="s">
        <v>57</v>
      </c>
      <c r="G3" s="78" t="s">
        <v>60</v>
      </c>
      <c r="H3" s="79">
        <v>3</v>
      </c>
      <c r="I3" s="79"/>
    </row>
    <row r="4" spans="1:9" ht="30" customHeight="1" x14ac:dyDescent="0.25">
      <c r="A4" s="79"/>
      <c r="B4" s="80"/>
      <c r="C4" s="79"/>
      <c r="D4" s="80"/>
      <c r="E4" s="30" t="s">
        <v>58</v>
      </c>
      <c r="F4" s="30" t="s">
        <v>59</v>
      </c>
      <c r="G4" s="78"/>
      <c r="H4" s="79"/>
      <c r="I4" s="79"/>
    </row>
    <row r="1048570" spans="4:4" x14ac:dyDescent="0.25">
      <c r="D1048570" s="30"/>
    </row>
  </sheetData>
  <mergeCells count="16">
    <mergeCell ref="G3:G4"/>
    <mergeCell ref="H3:H4"/>
    <mergeCell ref="I3:I4"/>
    <mergeCell ref="A3:A4"/>
    <mergeCell ref="B3:B4"/>
    <mergeCell ref="C3:C4"/>
    <mergeCell ref="D3:D4"/>
    <mergeCell ref="G1:G2"/>
    <mergeCell ref="H1:H2"/>
    <mergeCell ref="I1:I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showGridLines="0" tabSelected="1" topLeftCell="A16" zoomScaleNormal="100" workbookViewId="0">
      <selection activeCell="D19" sqref="D19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27.28515625" style="6" bestFit="1" customWidth="1"/>
    <col min="5" max="5" width="9.140625" style="6" customWidth="1"/>
    <col min="6" max="10" width="9.140625" style="6" hidden="1" customWidth="1"/>
    <col min="11" max="11" width="9.140625" style="55" hidden="1" customWidth="1"/>
    <col min="12" max="12" width="12" style="55" hidden="1" customWidth="1"/>
    <col min="13" max="13" width="19.5703125" style="48" bestFit="1" customWidth="1"/>
    <col min="14" max="14" width="20.140625" style="48" bestFit="1" customWidth="1"/>
    <col min="15" max="16" width="13.42578125" style="6" customWidth="1"/>
    <col min="17" max="17" width="41.5703125" customWidth="1"/>
  </cols>
  <sheetData>
    <row r="1" spans="1:19" ht="17.25" customHeight="1" x14ac:dyDescent="0.25">
      <c r="A1" s="8" t="s">
        <v>3</v>
      </c>
      <c r="B1" s="1"/>
      <c r="C1" s="10" t="s">
        <v>22</v>
      </c>
      <c r="D1" s="2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</row>
    <row r="2" spans="1:19" ht="15.75" customHeight="1" x14ac:dyDescent="0.25">
      <c r="A2" s="8" t="s">
        <v>14</v>
      </c>
      <c r="B2" s="1"/>
      <c r="C2" s="17" t="s">
        <v>29</v>
      </c>
      <c r="D2" s="2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2"/>
    </row>
    <row r="3" spans="1:19" ht="15.75" customHeight="1" x14ac:dyDescent="0.25">
      <c r="A3" s="8" t="s">
        <v>4</v>
      </c>
      <c r="B3" s="33"/>
      <c r="C3" s="17">
        <v>17075</v>
      </c>
      <c r="D3" s="2"/>
      <c r="E3" s="33"/>
      <c r="F3" s="33"/>
      <c r="G3" s="33"/>
      <c r="H3" s="33"/>
      <c r="I3" s="33"/>
      <c r="J3" s="33"/>
      <c r="K3" s="49"/>
      <c r="L3" s="49"/>
      <c r="M3" s="43"/>
      <c r="N3" s="43"/>
      <c r="O3" s="33"/>
      <c r="P3" s="33"/>
    </row>
    <row r="4" spans="1:19" ht="15.75" customHeight="1" x14ac:dyDescent="0.25">
      <c r="A4" s="8" t="s">
        <v>5</v>
      </c>
      <c r="B4" s="33"/>
      <c r="C4" s="17" t="s">
        <v>32</v>
      </c>
      <c r="D4" s="2"/>
      <c r="E4" s="4"/>
      <c r="F4" s="4"/>
      <c r="G4" s="4"/>
      <c r="H4" s="4"/>
      <c r="I4" s="4"/>
      <c r="J4" s="4"/>
      <c r="K4" s="50"/>
      <c r="L4" s="50"/>
      <c r="M4" s="44"/>
      <c r="N4" s="44"/>
      <c r="O4" s="4"/>
      <c r="P4" s="4"/>
    </row>
    <row r="5" spans="1:19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50"/>
      <c r="L5" s="50"/>
      <c r="M5" s="44"/>
      <c r="N5" s="44"/>
      <c r="O5" s="4"/>
      <c r="P5" s="4"/>
    </row>
    <row r="6" spans="1:19" ht="15.75" x14ac:dyDescent="0.25">
      <c r="A6" s="8" t="s">
        <v>10</v>
      </c>
      <c r="B6" s="10"/>
      <c r="C6" s="10" t="s">
        <v>33</v>
      </c>
      <c r="D6" s="5"/>
      <c r="E6" s="4"/>
      <c r="F6" s="4"/>
      <c r="G6" s="4"/>
      <c r="H6" s="4"/>
      <c r="I6" s="4"/>
      <c r="J6" s="4"/>
      <c r="K6" s="50"/>
      <c r="L6" s="50"/>
      <c r="M6" s="44"/>
      <c r="N6" s="44"/>
      <c r="O6" s="4"/>
      <c r="P6" s="4"/>
    </row>
    <row r="7" spans="1:19" ht="15.75" x14ac:dyDescent="0.25">
      <c r="A7" s="8" t="s">
        <v>13</v>
      </c>
      <c r="B7" s="10"/>
      <c r="C7" s="10" t="s">
        <v>34</v>
      </c>
      <c r="D7" s="5"/>
      <c r="E7" s="4"/>
      <c r="F7" s="4"/>
      <c r="G7" s="4"/>
      <c r="H7" s="4"/>
      <c r="I7" s="4"/>
      <c r="J7" s="4"/>
      <c r="K7" s="50"/>
      <c r="L7" s="50"/>
      <c r="M7" s="44"/>
      <c r="N7" s="44"/>
      <c r="O7" s="4"/>
      <c r="P7" s="4"/>
    </row>
    <row r="8" spans="1:19" ht="15.75" x14ac:dyDescent="0.25">
      <c r="A8" s="8" t="s">
        <v>11</v>
      </c>
      <c r="B8" s="10"/>
      <c r="C8" s="17" t="s">
        <v>30</v>
      </c>
      <c r="D8" s="5"/>
      <c r="E8" s="4"/>
      <c r="F8" s="4"/>
      <c r="G8" s="4"/>
      <c r="H8" s="4"/>
      <c r="I8" s="4"/>
      <c r="J8" s="4"/>
      <c r="K8" s="50"/>
      <c r="L8" s="50"/>
      <c r="M8" s="44"/>
      <c r="N8" s="44"/>
      <c r="O8" s="4"/>
      <c r="P8" s="4"/>
    </row>
    <row r="9" spans="1:19" ht="15.75" x14ac:dyDescent="0.25">
      <c r="A9" s="8" t="s">
        <v>12</v>
      </c>
      <c r="B9" s="10"/>
      <c r="C9" s="17" t="s">
        <v>35</v>
      </c>
      <c r="D9" s="5"/>
      <c r="E9" s="4"/>
      <c r="F9" s="4"/>
      <c r="G9" s="4"/>
      <c r="H9" s="4"/>
      <c r="I9" s="4"/>
      <c r="J9" s="4"/>
      <c r="K9" s="50"/>
      <c r="L9" s="50"/>
      <c r="M9" s="44"/>
      <c r="N9" s="44"/>
      <c r="O9" s="4"/>
      <c r="P9" s="4"/>
    </row>
    <row r="10" spans="1:19" ht="15.75" x14ac:dyDescent="0.25">
      <c r="A10" s="1"/>
      <c r="B10" s="10"/>
      <c r="C10" s="10"/>
      <c r="D10" s="5"/>
      <c r="E10" s="5"/>
      <c r="F10" s="5" t="s">
        <v>73</v>
      </c>
      <c r="G10" s="5" t="s">
        <v>73</v>
      </c>
      <c r="H10" s="5" t="s">
        <v>73</v>
      </c>
      <c r="I10" s="5" t="s">
        <v>73</v>
      </c>
      <c r="J10" s="5"/>
      <c r="K10" s="51"/>
      <c r="L10" s="51"/>
      <c r="M10" s="45"/>
      <c r="N10" s="45"/>
      <c r="O10" s="5"/>
      <c r="P10" s="5"/>
      <c r="R10" s="12"/>
      <c r="S10" s="12"/>
    </row>
    <row r="11" spans="1:19" ht="26.25" customHeight="1" x14ac:dyDescent="0.25">
      <c r="A11" s="7" t="s">
        <v>0</v>
      </c>
      <c r="B11" s="15" t="s">
        <v>8</v>
      </c>
      <c r="C11" s="35" t="s">
        <v>1</v>
      </c>
      <c r="D11" s="35" t="s">
        <v>7</v>
      </c>
      <c r="E11" s="34" t="s">
        <v>2</v>
      </c>
      <c r="F11" s="36" t="s">
        <v>65</v>
      </c>
      <c r="G11" s="36" t="s">
        <v>66</v>
      </c>
      <c r="H11" s="36" t="s">
        <v>67</v>
      </c>
      <c r="I11" s="36" t="s">
        <v>68</v>
      </c>
      <c r="J11" s="36" t="s">
        <v>69</v>
      </c>
      <c r="K11" s="52"/>
      <c r="L11" s="52"/>
      <c r="M11" s="46" t="s">
        <v>61</v>
      </c>
      <c r="N11" s="46" t="s">
        <v>62</v>
      </c>
      <c r="O11" s="36" t="s">
        <v>63</v>
      </c>
      <c r="P11" s="36" t="s">
        <v>64</v>
      </c>
      <c r="Q11" s="16" t="s">
        <v>9</v>
      </c>
      <c r="R11" s="13"/>
      <c r="S11" s="12"/>
    </row>
    <row r="12" spans="1:19" ht="26.25" customHeight="1" x14ac:dyDescent="0.25">
      <c r="A12" s="34">
        <v>1</v>
      </c>
      <c r="B12" s="23" t="s">
        <v>36</v>
      </c>
      <c r="C12" s="27" t="s">
        <v>86</v>
      </c>
      <c r="D12" s="24"/>
      <c r="E12" s="20">
        <v>1</v>
      </c>
      <c r="F12" s="20" t="e">
        <f>INDEX('[1]Balance(Stock Control)'!$AL:$AL,MATCH(C12,'[1]Balance(Stock Control)'!$F:$F,0))</f>
        <v>#N/A</v>
      </c>
      <c r="G12" s="20" t="e">
        <f>INDEX('[2]Balance(Stock Control)'!$AK:$AK,MATCH(C12,'[2]Balance(Stock Control)'!$E:$E,0))</f>
        <v>#N/A</v>
      </c>
      <c r="H12" s="20" t="e">
        <f>INDEX('[3]Balance (Stock Control)'!$AJ:$AJ,MATCH(C12,'[3]Balance (Stock Control)'!$F:$F,0))</f>
        <v>#N/A</v>
      </c>
      <c r="I12" s="20" t="e">
        <f>INDEX('[4]Balance (Stock Control)'!$AJ:$AJ,MATCH(C12,'[4]Balance (Stock Control)'!$E:$E,0))</f>
        <v>#N/A</v>
      </c>
      <c r="J12" s="20" t="e">
        <f>INDEX('[5]Balance(Stock Control)'!$AM:$AM,MATCH(C12,'[5]Balance(Stock Control)'!$E:$E,0))</f>
        <v>#N/A</v>
      </c>
      <c r="K12" s="53">
        <v>270000</v>
      </c>
      <c r="L12" s="53">
        <v>297000</v>
      </c>
      <c r="M12" s="47">
        <v>90</v>
      </c>
      <c r="N12" s="47">
        <f>M12*E12</f>
        <v>90</v>
      </c>
      <c r="O12" s="20" t="s">
        <v>78</v>
      </c>
      <c r="P12" s="20" t="s">
        <v>78</v>
      </c>
      <c r="Q12" s="20" t="s">
        <v>38</v>
      </c>
      <c r="R12" s="21"/>
      <c r="S12" s="12"/>
    </row>
    <row r="13" spans="1:19" ht="26.25" customHeight="1" x14ac:dyDescent="0.25">
      <c r="A13" s="34">
        <v>2</v>
      </c>
      <c r="B13" s="23" t="s">
        <v>39</v>
      </c>
      <c r="C13" s="23" t="s">
        <v>87</v>
      </c>
      <c r="D13" s="24" t="s">
        <v>79</v>
      </c>
      <c r="E13" s="20">
        <v>3</v>
      </c>
      <c r="F13" s="20" t="e">
        <f>INDEX('[1]Balance(Stock Control)'!$AL:$AL,MATCH(C13,'[1]Balance(Stock Control)'!$F:$F,0))</f>
        <v>#N/A</v>
      </c>
      <c r="G13" s="20">
        <f>INDEX('[2]Balance(Stock Control)'!$AK:$AK,MATCH(C13,'[2]Balance(Stock Control)'!$E:$E,0))</f>
        <v>1</v>
      </c>
      <c r="H13" s="20" t="e">
        <f>INDEX('[3]Balance (Stock Control)'!$AJ:$AJ,MATCH(C13,'[3]Balance (Stock Control)'!$F:$F,0))</f>
        <v>#N/A</v>
      </c>
      <c r="I13" s="20" t="e">
        <f>INDEX('[4]Balance (Stock Control)'!$AJ:$AJ,MATCH(C13,'[4]Balance (Stock Control)'!$E:$E,0))</f>
        <v>#N/A</v>
      </c>
      <c r="J13" s="20" t="e">
        <f>INDEX('[5]Balance(Stock Control)'!$AM:$AM,MATCH(C13,'[5]Balance(Stock Control)'!$E:$E,0))</f>
        <v>#N/A</v>
      </c>
      <c r="K13" s="53"/>
      <c r="L13" s="53"/>
      <c r="M13" s="47">
        <v>205.9134</v>
      </c>
      <c r="N13" s="47">
        <f t="shared" ref="N13:N22" si="0">M13*E13</f>
        <v>617.74019999999996</v>
      </c>
      <c r="O13" s="20" t="s">
        <v>71</v>
      </c>
      <c r="P13" s="20" t="s">
        <v>72</v>
      </c>
      <c r="Q13" s="20" t="s">
        <v>40</v>
      </c>
      <c r="R13" s="21"/>
      <c r="S13" s="12"/>
    </row>
    <row r="14" spans="1:19" ht="26.25" customHeight="1" x14ac:dyDescent="0.25">
      <c r="A14" s="34">
        <v>3</v>
      </c>
      <c r="B14" s="23" t="s">
        <v>41</v>
      </c>
      <c r="C14" s="27" t="s">
        <v>74</v>
      </c>
      <c r="D14" s="24" t="s">
        <v>42</v>
      </c>
      <c r="E14" s="20">
        <v>6</v>
      </c>
      <c r="F14" s="20" t="e">
        <f>INDEX('[1]Balance(Stock Control)'!$AL:$AL,MATCH(C14,'[1]Balance(Stock Control)'!$F:$F,0))</f>
        <v>#N/A</v>
      </c>
      <c r="G14" s="20" t="e">
        <f>INDEX('[2]Balance(Stock Control)'!$AK:$AK,MATCH(C14,'[2]Balance(Stock Control)'!$E:$E,0))</f>
        <v>#N/A</v>
      </c>
      <c r="H14" s="20" t="e">
        <f>INDEX('[3]Balance (Stock Control)'!$AJ:$AJ,MATCH(C14,'[3]Balance (Stock Control)'!$F:$F,0))</f>
        <v>#N/A</v>
      </c>
      <c r="I14" s="20" t="e">
        <f>INDEX('[4]Balance (Stock Control)'!$AJ:$AJ,MATCH(C14,'[4]Balance (Stock Control)'!$E:$E,0))</f>
        <v>#N/A</v>
      </c>
      <c r="J14" s="20">
        <f>INDEX('[5]Balance(Stock Control)'!$AM:$AM,MATCH(C14,'[5]Balance(Stock Control)'!$E:$E,0))</f>
        <v>1</v>
      </c>
      <c r="K14" s="53">
        <v>240410.62237500004</v>
      </c>
      <c r="L14" s="53">
        <v>144246.37342500003</v>
      </c>
      <c r="M14" s="47">
        <v>43.711022250000006</v>
      </c>
      <c r="N14" s="47">
        <f t="shared" si="0"/>
        <v>262.26613350000002</v>
      </c>
      <c r="O14" s="20" t="s">
        <v>77</v>
      </c>
      <c r="P14" s="20" t="s">
        <v>72</v>
      </c>
      <c r="Q14" s="20" t="s">
        <v>43</v>
      </c>
      <c r="R14" s="21"/>
      <c r="S14" s="12"/>
    </row>
    <row r="15" spans="1:19" ht="26.25" customHeight="1" x14ac:dyDescent="0.25">
      <c r="A15" s="34">
        <v>4</v>
      </c>
      <c r="B15" s="23" t="s">
        <v>44</v>
      </c>
      <c r="C15" s="27">
        <v>14501846</v>
      </c>
      <c r="D15" s="24"/>
      <c r="E15" s="20">
        <v>1</v>
      </c>
      <c r="F15" s="20">
        <f>INDEX('[1]Balance(Stock Control)'!$AL:$AL,MATCH(C15,'[1]Balance(Stock Control)'!$F:$F,0))</f>
        <v>0</v>
      </c>
      <c r="G15" s="20" t="e">
        <f>INDEX('[2]Balance(Stock Control)'!$AK:$AK,MATCH(C15,'[2]Balance(Stock Control)'!$E:$E,0))</f>
        <v>#N/A</v>
      </c>
      <c r="H15" s="20" t="e">
        <f>INDEX('[3]Balance (Stock Control)'!$AJ:$AJ,MATCH(C15,'[3]Balance (Stock Control)'!$F:$F,0))</f>
        <v>#N/A</v>
      </c>
      <c r="I15" s="20" t="e">
        <f>INDEX('[4]Balance (Stock Control)'!$AJ:$AJ,MATCH(C15,'[4]Balance (Stock Control)'!$E:$E,0))</f>
        <v>#N/A</v>
      </c>
      <c r="J15" s="20" t="e">
        <f>INDEX('[5]Balance(Stock Control)'!$AM:$AM,MATCH(C15,'[5]Balance(Stock Control)'!$E:$E,0))</f>
        <v>#N/A</v>
      </c>
      <c r="K15" s="53"/>
      <c r="L15" s="53"/>
      <c r="M15" s="47">
        <v>93.755200000000002</v>
      </c>
      <c r="N15" s="47">
        <f t="shared" si="0"/>
        <v>93.755200000000002</v>
      </c>
      <c r="O15" s="20" t="s">
        <v>71</v>
      </c>
      <c r="P15" s="20" t="s">
        <v>72</v>
      </c>
      <c r="Q15" s="20"/>
      <c r="R15" s="21"/>
      <c r="S15" s="12"/>
    </row>
    <row r="16" spans="1:19" ht="26.25" customHeight="1" x14ac:dyDescent="0.25">
      <c r="A16" s="34">
        <v>5</v>
      </c>
      <c r="B16" s="23" t="s">
        <v>45</v>
      </c>
      <c r="C16" s="27" t="s">
        <v>88</v>
      </c>
      <c r="D16" s="24"/>
      <c r="E16" s="20">
        <v>1</v>
      </c>
      <c r="F16" s="20" t="e">
        <f>INDEX('[1]Balance(Stock Control)'!$AL:$AL,MATCH(C16,'[1]Balance(Stock Control)'!$F:$F,0))</f>
        <v>#N/A</v>
      </c>
      <c r="G16" s="20" t="e">
        <f>INDEX('[2]Balance(Stock Control)'!$AK:$AK,MATCH(C16,'[2]Balance(Stock Control)'!$E:$E,0))</f>
        <v>#N/A</v>
      </c>
      <c r="H16" s="20" t="e">
        <f>INDEX('[3]Balance (Stock Control)'!$AJ:$AJ,MATCH(C16,'[3]Balance (Stock Control)'!$F:$F,0))</f>
        <v>#N/A</v>
      </c>
      <c r="I16" s="20" t="e">
        <f>INDEX('[4]Balance (Stock Control)'!$AJ:$AJ,MATCH(C16,'[4]Balance (Stock Control)'!$E:$E,0))</f>
        <v>#N/A</v>
      </c>
      <c r="J16" s="20" t="e">
        <f>INDEX('[5]Balance(Stock Control)'!$AM:$AM,MATCH(C16,'[5]Balance(Stock Control)'!$E:$E,0))</f>
        <v>#N/A</v>
      </c>
      <c r="K16" s="53">
        <v>40000</v>
      </c>
      <c r="L16" s="53">
        <v>44000</v>
      </c>
      <c r="M16" s="47">
        <v>13.333333333333334</v>
      </c>
      <c r="N16" s="47">
        <f t="shared" si="0"/>
        <v>13.333333333333334</v>
      </c>
      <c r="O16" s="20" t="s">
        <v>78</v>
      </c>
      <c r="P16" s="20" t="s">
        <v>78</v>
      </c>
      <c r="Q16" s="20"/>
      <c r="R16" s="21"/>
      <c r="S16" s="12"/>
    </row>
    <row r="17" spans="1:19" ht="26.25" customHeight="1" x14ac:dyDescent="0.25">
      <c r="A17" s="34">
        <v>6</v>
      </c>
      <c r="B17" s="23" t="s">
        <v>47</v>
      </c>
      <c r="C17" s="27" t="s">
        <v>84</v>
      </c>
      <c r="D17" s="24"/>
      <c r="E17" s="20">
        <v>8</v>
      </c>
      <c r="F17" s="20" t="e">
        <f>INDEX('[1]Balance(Stock Control)'!$AL:$AL,MATCH(C17,'[1]Balance(Stock Control)'!$F:$F,0))</f>
        <v>#N/A</v>
      </c>
      <c r="G17" s="20" t="e">
        <f>INDEX('[2]Balance(Stock Control)'!$AK:$AK,MATCH(C17,'[2]Balance(Stock Control)'!$E:$E,0))</f>
        <v>#N/A</v>
      </c>
      <c r="H17" s="20" t="e">
        <f>INDEX('[3]Balance (Stock Control)'!$AJ:$AJ,MATCH(C17,'[3]Balance (Stock Control)'!$F:$F,0))</f>
        <v>#N/A</v>
      </c>
      <c r="I17" s="20" t="e">
        <f>INDEX('[4]Balance (Stock Control)'!$AJ:$AJ,MATCH(C17,'[4]Balance (Stock Control)'!$E:$E,0))</f>
        <v>#N/A</v>
      </c>
      <c r="J17" s="20" t="e">
        <f>INDEX('[5]Balance(Stock Control)'!$AM:$AM,MATCH(C17,'[5]Balance(Stock Control)'!$E:$E,0))</f>
        <v>#N/A</v>
      </c>
      <c r="K17" s="53">
        <v>500</v>
      </c>
      <c r="L17" s="53">
        <v>550</v>
      </c>
      <c r="M17" s="47">
        <v>0.16666666666666666</v>
      </c>
      <c r="N17" s="47">
        <f t="shared" si="0"/>
        <v>1.3333333333333333</v>
      </c>
      <c r="O17" s="20" t="s">
        <v>78</v>
      </c>
      <c r="P17" s="20" t="s">
        <v>78</v>
      </c>
      <c r="Q17" s="20"/>
      <c r="R17" s="21"/>
      <c r="S17" s="12"/>
    </row>
    <row r="18" spans="1:19" ht="26.25" customHeight="1" x14ac:dyDescent="0.25">
      <c r="A18" s="34">
        <v>7</v>
      </c>
      <c r="B18" s="23" t="s">
        <v>47</v>
      </c>
      <c r="C18" s="27" t="s">
        <v>84</v>
      </c>
      <c r="D18" s="24"/>
      <c r="E18" s="20">
        <v>8</v>
      </c>
      <c r="F18" s="20" t="e">
        <f>INDEX('[1]Balance(Stock Control)'!$AL:$AL,MATCH(C18,'[1]Balance(Stock Control)'!$F:$F,0))</f>
        <v>#N/A</v>
      </c>
      <c r="G18" s="20" t="e">
        <f>INDEX('[2]Balance(Stock Control)'!$AK:$AK,MATCH(C18,'[2]Balance(Stock Control)'!$E:$E,0))</f>
        <v>#N/A</v>
      </c>
      <c r="H18" s="20" t="e">
        <f>INDEX('[3]Balance (Stock Control)'!$AJ:$AJ,MATCH(C18,'[3]Balance (Stock Control)'!$F:$F,0))</f>
        <v>#N/A</v>
      </c>
      <c r="I18" s="20" t="e">
        <f>INDEX('[4]Balance (Stock Control)'!$AJ:$AJ,MATCH(C18,'[4]Balance (Stock Control)'!$E:$E,0))</f>
        <v>#N/A</v>
      </c>
      <c r="J18" s="20" t="e">
        <f>INDEX('[5]Balance(Stock Control)'!$AM:$AM,MATCH(C18,'[5]Balance(Stock Control)'!$E:$E,0))</f>
        <v>#N/A</v>
      </c>
      <c r="K18" s="53">
        <v>500</v>
      </c>
      <c r="L18" s="53">
        <v>550</v>
      </c>
      <c r="M18" s="47">
        <v>0.16666666666666666</v>
      </c>
      <c r="N18" s="47">
        <f t="shared" si="0"/>
        <v>1.3333333333333333</v>
      </c>
      <c r="O18" s="20" t="s">
        <v>78</v>
      </c>
      <c r="P18" s="20" t="s">
        <v>78</v>
      </c>
      <c r="Q18" s="20"/>
      <c r="R18" s="21"/>
      <c r="S18" s="12"/>
    </row>
    <row r="19" spans="1:19" ht="26.25" customHeight="1" x14ac:dyDescent="0.25">
      <c r="A19" s="34">
        <v>8</v>
      </c>
      <c r="B19" s="23" t="s">
        <v>49</v>
      </c>
      <c r="C19" s="27" t="s">
        <v>85</v>
      </c>
      <c r="D19" s="24"/>
      <c r="E19" s="20">
        <v>8</v>
      </c>
      <c r="F19" s="20" t="e">
        <f>INDEX('[1]Balance(Stock Control)'!$AL:$AL,MATCH(C19,'[1]Balance(Stock Control)'!$F:$F,0))</f>
        <v>#N/A</v>
      </c>
      <c r="G19" s="20" t="e">
        <f>INDEX('[2]Balance(Stock Control)'!$AK:$AK,MATCH(C19,'[2]Balance(Stock Control)'!$E:$E,0))</f>
        <v>#N/A</v>
      </c>
      <c r="H19" s="20" t="e">
        <f>INDEX('[3]Balance (Stock Control)'!$AJ:$AJ,MATCH(C19,'[3]Balance (Stock Control)'!$F:$F,0))</f>
        <v>#N/A</v>
      </c>
      <c r="I19" s="20" t="e">
        <f>INDEX('[4]Balance (Stock Control)'!$AJ:$AJ,MATCH(C19,'[4]Balance (Stock Control)'!$E:$E,0))</f>
        <v>#N/A</v>
      </c>
      <c r="J19" s="20" t="e">
        <f>INDEX('[5]Balance(Stock Control)'!$AM:$AM,MATCH(C19,'[5]Balance(Stock Control)'!$E:$E,0))</f>
        <v>#N/A</v>
      </c>
      <c r="K19" s="53">
        <v>1000</v>
      </c>
      <c r="L19" s="53">
        <v>1100</v>
      </c>
      <c r="M19" s="47">
        <v>0.33333333333333331</v>
      </c>
      <c r="N19" s="47">
        <f t="shared" si="0"/>
        <v>2.6666666666666665</v>
      </c>
      <c r="O19" s="20" t="s">
        <v>78</v>
      </c>
      <c r="P19" s="20" t="s">
        <v>78</v>
      </c>
      <c r="Q19" s="20"/>
      <c r="R19" s="21"/>
      <c r="S19" s="12"/>
    </row>
    <row r="20" spans="1:19" ht="26.25" customHeight="1" x14ac:dyDescent="0.25">
      <c r="A20" s="34">
        <v>9</v>
      </c>
      <c r="B20" s="23" t="s">
        <v>31</v>
      </c>
      <c r="C20" s="23">
        <v>993327</v>
      </c>
      <c r="D20" s="24"/>
      <c r="E20" s="20">
        <v>1</v>
      </c>
      <c r="F20" s="20">
        <f>INDEX('[1]Balance(Stock Control)'!$AL:$AL,MATCH(C20,'[1]Balance(Stock Control)'!$F:$F,0))</f>
        <v>0</v>
      </c>
      <c r="G20" s="20" t="e">
        <f>INDEX('[2]Balance(Stock Control)'!$AK:$AK,MATCH(C20,'[2]Balance(Stock Control)'!$E:$E,0))</f>
        <v>#N/A</v>
      </c>
      <c r="H20" s="20" t="e">
        <f>INDEX('[3]Balance (Stock Control)'!$AJ:$AJ,MATCH(C20,'[3]Balance (Stock Control)'!$F:$F,0))</f>
        <v>#N/A</v>
      </c>
      <c r="I20" s="20" t="e">
        <f>INDEX('[4]Balance (Stock Control)'!$AJ:$AJ,MATCH(C20,'[4]Balance (Stock Control)'!$E:$E,0))</f>
        <v>#N/A</v>
      </c>
      <c r="J20" s="20" t="e">
        <f>INDEX('[5]Balance(Stock Control)'!$AM:$AM,MATCH(C20,'[5]Balance(Stock Control)'!$E:$E,0))</f>
        <v>#N/A</v>
      </c>
      <c r="K20" s="53"/>
      <c r="L20" s="53"/>
      <c r="M20" s="47">
        <v>4.204200000000001</v>
      </c>
      <c r="N20" s="47">
        <f t="shared" si="0"/>
        <v>4.204200000000001</v>
      </c>
      <c r="O20" s="20" t="s">
        <v>71</v>
      </c>
      <c r="P20" s="20" t="s">
        <v>72</v>
      </c>
      <c r="Q20" s="20" t="s">
        <v>50</v>
      </c>
      <c r="R20" s="21"/>
      <c r="S20" s="12"/>
    </row>
    <row r="21" spans="1:19" ht="26.25" customHeight="1" x14ac:dyDescent="0.25">
      <c r="A21" s="34">
        <v>10</v>
      </c>
      <c r="B21" s="23" t="s">
        <v>51</v>
      </c>
      <c r="C21" s="27" t="s">
        <v>75</v>
      </c>
      <c r="D21" s="24">
        <v>984082</v>
      </c>
      <c r="E21" s="20">
        <v>2</v>
      </c>
      <c r="F21" s="20" t="e">
        <f>INDEX('[1]Balance(Stock Control)'!$AL:$AL,MATCH(C21,'[1]Balance(Stock Control)'!$F:$F,0))</f>
        <v>#N/A</v>
      </c>
      <c r="G21" s="20" t="e">
        <f>INDEX('[2]Balance(Stock Control)'!$AK:$AK,MATCH(C21,'[2]Balance(Stock Control)'!$E:$E,0))</f>
        <v>#N/A</v>
      </c>
      <c r="H21" s="20" t="e">
        <f>INDEX('[3]Balance (Stock Control)'!$AJ:$AJ,MATCH(C21,'[3]Balance (Stock Control)'!$F:$F,0))</f>
        <v>#N/A</v>
      </c>
      <c r="I21" s="20" t="e">
        <f>INDEX('[4]Balance (Stock Control)'!$AJ:$AJ,MATCH(C21,'[4]Balance (Stock Control)'!$E:$E,0))</f>
        <v>#N/A</v>
      </c>
      <c r="J21" s="20">
        <f>INDEX('[5]Balance(Stock Control)'!$AM:$AM,MATCH(C21,'[5]Balance(Stock Control)'!$E:$E,0))</f>
        <v>29</v>
      </c>
      <c r="K21" s="53">
        <v>8020.0023750000018</v>
      </c>
      <c r="L21" s="53">
        <v>4812.0014250000013</v>
      </c>
      <c r="M21" s="47">
        <v>1.4581822500000003</v>
      </c>
      <c r="N21" s="47">
        <f t="shared" si="0"/>
        <v>2.9163645000000007</v>
      </c>
      <c r="O21" s="20" t="s">
        <v>77</v>
      </c>
      <c r="P21" s="20" t="s">
        <v>72</v>
      </c>
      <c r="Q21" s="20" t="s">
        <v>50</v>
      </c>
      <c r="R21" s="21"/>
      <c r="S21" s="12"/>
    </row>
    <row r="22" spans="1:19" ht="26.25" customHeight="1" x14ac:dyDescent="0.25">
      <c r="A22" s="34">
        <v>11</v>
      </c>
      <c r="B22" s="23" t="s">
        <v>52</v>
      </c>
      <c r="C22" s="27" t="s">
        <v>76</v>
      </c>
      <c r="D22" s="24" t="s">
        <v>53</v>
      </c>
      <c r="E22" s="20">
        <v>1</v>
      </c>
      <c r="F22" s="20" t="e">
        <f>INDEX('[1]Balance(Stock Control)'!$AL:$AL,MATCH(C22,'[1]Balance(Stock Control)'!$F:$F,0))</f>
        <v>#N/A</v>
      </c>
      <c r="G22" s="20" t="e">
        <f>INDEX('[2]Balance(Stock Control)'!$AK:$AK,MATCH(C22,'[2]Balance(Stock Control)'!$E:$E,0))</f>
        <v>#N/A</v>
      </c>
      <c r="H22" s="20" t="e">
        <f>INDEX('[3]Balance (Stock Control)'!$AJ:$AJ,MATCH(C22,'[3]Balance (Stock Control)'!$F:$F,0))</f>
        <v>#N/A</v>
      </c>
      <c r="I22" s="20" t="e">
        <f>INDEX('[4]Balance (Stock Control)'!$AJ:$AJ,MATCH(C22,'[4]Balance (Stock Control)'!$E:$E,0))</f>
        <v>#N/A</v>
      </c>
      <c r="J22" s="20">
        <f>INDEX('[5]Balance(Stock Control)'!$AM:$AM,MATCH(C22,'[5]Balance(Stock Control)'!$E:$E,0))</f>
        <v>1</v>
      </c>
      <c r="K22" s="53">
        <v>19828.982250000001</v>
      </c>
      <c r="L22" s="53">
        <v>11897.389349999999</v>
      </c>
      <c r="M22" s="47">
        <v>3.6052694999999999</v>
      </c>
      <c r="N22" s="47">
        <f t="shared" si="0"/>
        <v>3.6052694999999999</v>
      </c>
      <c r="O22" s="20" t="s">
        <v>77</v>
      </c>
      <c r="P22" s="20" t="s">
        <v>72</v>
      </c>
      <c r="Q22" s="20" t="s">
        <v>54</v>
      </c>
      <c r="R22" s="21"/>
      <c r="S22" s="12"/>
    </row>
    <row r="23" spans="1:19" ht="26.25" customHeight="1" x14ac:dyDescent="0.25">
      <c r="A23" s="37"/>
      <c r="B23" s="38"/>
      <c r="C23" s="39"/>
      <c r="D23" s="40"/>
      <c r="E23" s="41"/>
      <c r="F23" s="41"/>
      <c r="G23" s="41"/>
      <c r="H23" s="41"/>
      <c r="I23" s="41"/>
      <c r="J23" s="41"/>
      <c r="K23" s="54"/>
      <c r="L23" s="54"/>
      <c r="M23" s="47" t="s">
        <v>70</v>
      </c>
      <c r="N23" s="47">
        <f>SUM(N12:N22)</f>
        <v>1093.1540341666666</v>
      </c>
      <c r="O23" s="41"/>
      <c r="P23" s="41"/>
      <c r="Q23" s="42"/>
      <c r="R23" s="21"/>
      <c r="S23" s="12"/>
    </row>
    <row r="24" spans="1:19" ht="74.25" customHeight="1" x14ac:dyDescent="0.25">
      <c r="A24" s="73" t="s">
        <v>55</v>
      </c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5"/>
    </row>
    <row r="25" spans="1:19" x14ac:dyDescent="0.25">
      <c r="C25" s="25" t="s">
        <v>28</v>
      </c>
    </row>
    <row r="26" spans="1:19" ht="22.5" customHeight="1" x14ac:dyDescent="0.25">
      <c r="B26" s="56" t="s">
        <v>80</v>
      </c>
      <c r="C26" s="57">
        <v>45156</v>
      </c>
    </row>
    <row r="27" spans="1:19" ht="22.5" customHeight="1" x14ac:dyDescent="0.25">
      <c r="B27" s="56" t="s">
        <v>81</v>
      </c>
      <c r="C27" s="57">
        <v>45159</v>
      </c>
    </row>
    <row r="28" spans="1:19" ht="22.5" customHeight="1" x14ac:dyDescent="0.25">
      <c r="B28" s="56" t="s">
        <v>82</v>
      </c>
      <c r="C28" s="58"/>
    </row>
    <row r="29" spans="1:19" x14ac:dyDescent="0.25">
      <c r="B29" t="s">
        <v>28</v>
      </c>
    </row>
    <row r="33" spans="2:2" x14ac:dyDescent="0.25">
      <c r="B33" t="s">
        <v>28</v>
      </c>
    </row>
  </sheetData>
  <autoFilter ref="A11:S25"/>
  <mergeCells count="3">
    <mergeCell ref="E1:Q1"/>
    <mergeCell ref="E2:Q2"/>
    <mergeCell ref="A24:Q24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showGridLines="0" topLeftCell="C1" zoomScaleNormal="100" workbookViewId="0">
      <selection activeCell="E1" sqref="E1:R1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27.28515625" style="6" bestFit="1" customWidth="1"/>
    <col min="5" max="5" width="9.140625" style="6" customWidth="1"/>
    <col min="6" max="10" width="9.140625" style="6" hidden="1" customWidth="1"/>
    <col min="11" max="11" width="9.140625" style="55" hidden="1" customWidth="1"/>
    <col min="12" max="12" width="12" style="55" hidden="1" customWidth="1"/>
    <col min="13" max="13" width="19.5703125" style="48" bestFit="1" customWidth="1"/>
    <col min="14" max="14" width="20.140625" style="48" bestFit="1" customWidth="1"/>
    <col min="15" max="17" width="13.42578125" style="6" customWidth="1"/>
    <col min="18" max="18" width="41.5703125" customWidth="1"/>
  </cols>
  <sheetData>
    <row r="1" spans="1:20" ht="17.25" customHeight="1" x14ac:dyDescent="0.25">
      <c r="A1" s="8" t="s">
        <v>3</v>
      </c>
      <c r="B1" s="1"/>
      <c r="C1" s="10" t="s">
        <v>22</v>
      </c>
      <c r="D1" s="2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</row>
    <row r="2" spans="1:20" ht="15.75" customHeight="1" x14ac:dyDescent="0.25">
      <c r="A2" s="8" t="s">
        <v>14</v>
      </c>
      <c r="B2" s="1"/>
      <c r="C2" s="17" t="s">
        <v>29</v>
      </c>
      <c r="D2" s="2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2"/>
    </row>
    <row r="3" spans="1:20" ht="15.75" customHeight="1" x14ac:dyDescent="0.25">
      <c r="A3" s="8" t="s">
        <v>4</v>
      </c>
      <c r="B3" s="59"/>
      <c r="C3" s="17">
        <v>17075</v>
      </c>
      <c r="D3" s="2"/>
      <c r="E3" s="59"/>
      <c r="F3" s="59"/>
      <c r="G3" s="59"/>
      <c r="H3" s="59"/>
      <c r="I3" s="59"/>
      <c r="J3" s="59"/>
      <c r="K3" s="49"/>
      <c r="L3" s="49"/>
      <c r="M3" s="43"/>
      <c r="N3" s="43"/>
      <c r="O3" s="59"/>
      <c r="P3" s="59"/>
      <c r="Q3" s="59"/>
    </row>
    <row r="4" spans="1:20" ht="15.75" customHeight="1" x14ac:dyDescent="0.25">
      <c r="A4" s="8" t="s">
        <v>5</v>
      </c>
      <c r="B4" s="59"/>
      <c r="C4" s="17" t="s">
        <v>32</v>
      </c>
      <c r="D4" s="2"/>
      <c r="E4" s="4"/>
      <c r="F4" s="4"/>
      <c r="G4" s="4"/>
      <c r="H4" s="4"/>
      <c r="I4" s="4"/>
      <c r="J4" s="4"/>
      <c r="K4" s="50"/>
      <c r="L4" s="50"/>
      <c r="M4" s="44"/>
      <c r="N4" s="44"/>
      <c r="O4" s="4"/>
      <c r="P4" s="4"/>
      <c r="Q4" s="4"/>
    </row>
    <row r="5" spans="1:20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50"/>
      <c r="L5" s="50"/>
      <c r="M5" s="44"/>
      <c r="N5" s="44"/>
      <c r="O5" s="4"/>
      <c r="P5" s="4"/>
      <c r="Q5" s="4"/>
    </row>
    <row r="6" spans="1:20" ht="15.75" x14ac:dyDescent="0.25">
      <c r="A6" s="8" t="s">
        <v>10</v>
      </c>
      <c r="B6" s="10"/>
      <c r="C6" s="10" t="s">
        <v>33</v>
      </c>
      <c r="D6" s="5"/>
      <c r="E6" s="4"/>
      <c r="F6" s="4"/>
      <c r="G6" s="4"/>
      <c r="H6" s="4"/>
      <c r="I6" s="4"/>
      <c r="J6" s="4"/>
      <c r="K6" s="50"/>
      <c r="L6" s="50"/>
      <c r="M6" s="44"/>
      <c r="N6" s="44"/>
      <c r="O6" s="4"/>
      <c r="P6" s="4"/>
      <c r="Q6" s="4"/>
    </row>
    <row r="7" spans="1:20" ht="15.75" x14ac:dyDescent="0.25">
      <c r="A7" s="8" t="s">
        <v>13</v>
      </c>
      <c r="B7" s="10"/>
      <c r="C7" s="10" t="s">
        <v>34</v>
      </c>
      <c r="D7" s="5"/>
      <c r="E7" s="4"/>
      <c r="F7" s="4"/>
      <c r="G7" s="4"/>
      <c r="H7" s="4"/>
      <c r="I7" s="4"/>
      <c r="J7" s="4"/>
      <c r="K7" s="50"/>
      <c r="L7" s="50"/>
      <c r="M7" s="44"/>
      <c r="N7" s="44"/>
      <c r="O7" s="4"/>
      <c r="P7" s="4"/>
      <c r="Q7" s="4"/>
    </row>
    <row r="8" spans="1:20" ht="15.75" x14ac:dyDescent="0.25">
      <c r="A8" s="8" t="s">
        <v>11</v>
      </c>
      <c r="B8" s="10"/>
      <c r="C8" s="17" t="s">
        <v>30</v>
      </c>
      <c r="D8" s="5"/>
      <c r="E8" s="4"/>
      <c r="F8" s="4"/>
      <c r="G8" s="4"/>
      <c r="H8" s="4"/>
      <c r="I8" s="4"/>
      <c r="J8" s="4"/>
      <c r="K8" s="50"/>
      <c r="L8" s="50"/>
      <c r="M8" s="44"/>
      <c r="N8" s="44"/>
      <c r="O8" s="4"/>
      <c r="P8" s="4"/>
      <c r="Q8" s="4"/>
    </row>
    <row r="9" spans="1:20" ht="15.75" x14ac:dyDescent="0.25">
      <c r="A9" s="8" t="s">
        <v>12</v>
      </c>
      <c r="B9" s="10"/>
      <c r="C9" s="17" t="s">
        <v>35</v>
      </c>
      <c r="D9" s="5"/>
      <c r="E9" s="4"/>
      <c r="F9" s="4"/>
      <c r="G9" s="4"/>
      <c r="H9" s="4"/>
      <c r="I9" s="4"/>
      <c r="J9" s="4"/>
      <c r="K9" s="50"/>
      <c r="L9" s="50"/>
      <c r="M9" s="44"/>
      <c r="N9" s="44"/>
      <c r="O9" s="4"/>
      <c r="P9" s="4"/>
      <c r="Q9" s="4"/>
    </row>
    <row r="10" spans="1:20" ht="15.75" x14ac:dyDescent="0.25">
      <c r="A10" s="1"/>
      <c r="B10" s="10"/>
      <c r="C10" s="10"/>
      <c r="D10" s="5"/>
      <c r="E10" s="5"/>
      <c r="F10" s="5" t="s">
        <v>73</v>
      </c>
      <c r="G10" s="5" t="s">
        <v>73</v>
      </c>
      <c r="H10" s="5" t="s">
        <v>73</v>
      </c>
      <c r="I10" s="5" t="s">
        <v>73</v>
      </c>
      <c r="J10" s="5"/>
      <c r="K10" s="51"/>
      <c r="L10" s="51"/>
      <c r="M10" s="45"/>
      <c r="N10" s="45"/>
      <c r="O10" s="5"/>
      <c r="P10" s="5"/>
      <c r="Q10" s="5"/>
      <c r="S10" s="12"/>
      <c r="T10" s="12"/>
    </row>
    <row r="11" spans="1:20" ht="26.25" customHeight="1" x14ac:dyDescent="0.25">
      <c r="A11" s="7" t="s">
        <v>0</v>
      </c>
      <c r="B11" s="15" t="s">
        <v>8</v>
      </c>
      <c r="C11" s="61" t="s">
        <v>1</v>
      </c>
      <c r="D11" s="61" t="s">
        <v>7</v>
      </c>
      <c r="E11" s="60" t="s">
        <v>2</v>
      </c>
      <c r="F11" s="36" t="s">
        <v>65</v>
      </c>
      <c r="G11" s="36" t="s">
        <v>66</v>
      </c>
      <c r="H11" s="36" t="s">
        <v>67</v>
      </c>
      <c r="I11" s="36" t="s">
        <v>68</v>
      </c>
      <c r="J11" s="36" t="s">
        <v>69</v>
      </c>
      <c r="K11" s="52"/>
      <c r="L11" s="52"/>
      <c r="M11" s="46" t="s">
        <v>61</v>
      </c>
      <c r="N11" s="46" t="s">
        <v>62</v>
      </c>
      <c r="O11" s="36" t="s">
        <v>63</v>
      </c>
      <c r="P11" s="36"/>
      <c r="Q11" s="36" t="s">
        <v>64</v>
      </c>
      <c r="R11" s="16" t="s">
        <v>9</v>
      </c>
      <c r="S11" s="13"/>
      <c r="T11" s="12"/>
    </row>
    <row r="12" spans="1:20" ht="26.25" customHeight="1" x14ac:dyDescent="0.25">
      <c r="A12" s="60">
        <v>1</v>
      </c>
      <c r="B12" s="23" t="s">
        <v>36</v>
      </c>
      <c r="C12" s="27" t="s">
        <v>37</v>
      </c>
      <c r="D12" s="24"/>
      <c r="E12" s="20">
        <v>1</v>
      </c>
      <c r="F12" s="20" t="e">
        <f>INDEX('[1]Balance(Stock Control)'!$AL:$AL,MATCH(C12,'[1]Balance(Stock Control)'!$F:$F,0))</f>
        <v>#N/A</v>
      </c>
      <c r="G12" s="20" t="e">
        <f>INDEX('[2]Balance(Stock Control)'!$AK:$AK,MATCH(C12,'[2]Balance(Stock Control)'!$E:$E,0))</f>
        <v>#N/A</v>
      </c>
      <c r="H12" s="20" t="e">
        <f>INDEX('[3]Balance (Stock Control)'!$AJ:$AJ,MATCH(C12,'[3]Balance (Stock Control)'!$F:$F,0))</f>
        <v>#N/A</v>
      </c>
      <c r="I12" s="20" t="e">
        <f>INDEX('[4]Balance (Stock Control)'!$AJ:$AJ,MATCH(C12,'[4]Balance (Stock Control)'!$E:$E,0))</f>
        <v>#N/A</v>
      </c>
      <c r="J12" s="20" t="e">
        <f>INDEX('[5]Balance(Stock Control)'!$AM:$AM,MATCH(C12,'[5]Balance(Stock Control)'!$E:$E,0))</f>
        <v>#N/A</v>
      </c>
      <c r="K12" s="53">
        <v>270000</v>
      </c>
      <c r="L12" s="53">
        <v>297000</v>
      </c>
      <c r="M12" s="47">
        <v>90</v>
      </c>
      <c r="N12" s="47">
        <f>M12*E12</f>
        <v>90</v>
      </c>
      <c r="O12" s="20" t="s">
        <v>78</v>
      </c>
      <c r="P12" s="20" t="s">
        <v>83</v>
      </c>
      <c r="Q12" s="20" t="s">
        <v>78</v>
      </c>
      <c r="R12" s="20" t="s">
        <v>38</v>
      </c>
      <c r="S12" s="21"/>
      <c r="T12" s="12"/>
    </row>
    <row r="13" spans="1:20" ht="26.25" customHeight="1" x14ac:dyDescent="0.25">
      <c r="A13" s="60">
        <v>2</v>
      </c>
      <c r="B13" s="23" t="s">
        <v>39</v>
      </c>
      <c r="C13" s="23">
        <v>14628867</v>
      </c>
      <c r="D13" s="24" t="s">
        <v>79</v>
      </c>
      <c r="E13" s="20">
        <v>3</v>
      </c>
      <c r="F13" s="20" t="e">
        <f>INDEX('[1]Balance(Stock Control)'!$AL:$AL,MATCH(C13,'[1]Balance(Stock Control)'!$F:$F,0))</f>
        <v>#N/A</v>
      </c>
      <c r="G13" s="20" t="e">
        <f>INDEX('[2]Balance(Stock Control)'!$AK:$AK,MATCH(C13,'[2]Balance(Stock Control)'!$E:$E,0))</f>
        <v>#N/A</v>
      </c>
      <c r="H13" s="20" t="e">
        <f>INDEX('[3]Balance (Stock Control)'!$AJ:$AJ,MATCH(C13,'[3]Balance (Stock Control)'!$F:$F,0))</f>
        <v>#N/A</v>
      </c>
      <c r="I13" s="20" t="e">
        <f>INDEX('[4]Balance (Stock Control)'!$AJ:$AJ,MATCH(C13,'[4]Balance (Stock Control)'!$E:$E,0))</f>
        <v>#N/A</v>
      </c>
      <c r="J13" s="20" t="e">
        <f>INDEX('[5]Balance(Stock Control)'!$AM:$AM,MATCH(C13,'[5]Balance(Stock Control)'!$E:$E,0))</f>
        <v>#N/A</v>
      </c>
      <c r="K13" s="53"/>
      <c r="L13" s="53"/>
      <c r="M13" s="47">
        <v>205.9134</v>
      </c>
      <c r="N13" s="47">
        <f t="shared" ref="N13:N22" si="0">M13*E13</f>
        <v>617.74019999999996</v>
      </c>
      <c r="O13" s="20" t="s">
        <v>71</v>
      </c>
      <c r="P13" s="20" t="s">
        <v>83</v>
      </c>
      <c r="Q13" s="20" t="s">
        <v>72</v>
      </c>
      <c r="R13" s="20" t="s">
        <v>40</v>
      </c>
      <c r="S13" s="21"/>
      <c r="T13" s="12"/>
    </row>
    <row r="14" spans="1:20" s="70" customFormat="1" ht="26.25" customHeight="1" x14ac:dyDescent="0.25">
      <c r="A14" s="62">
        <v>3</v>
      </c>
      <c r="B14" s="63" t="s">
        <v>41</v>
      </c>
      <c r="C14" s="64" t="s">
        <v>74</v>
      </c>
      <c r="D14" s="65" t="s">
        <v>42</v>
      </c>
      <c r="E14" s="62">
        <v>6</v>
      </c>
      <c r="F14" s="62" t="e">
        <f>INDEX('[1]Balance(Stock Control)'!$AL:$AL,MATCH(C14,'[1]Balance(Stock Control)'!$F:$F,0))</f>
        <v>#N/A</v>
      </c>
      <c r="G14" s="62" t="e">
        <f>INDEX('[2]Balance(Stock Control)'!$AK:$AK,MATCH(C14,'[2]Balance(Stock Control)'!$E:$E,0))</f>
        <v>#N/A</v>
      </c>
      <c r="H14" s="62" t="e">
        <f>INDEX('[3]Balance (Stock Control)'!$AJ:$AJ,MATCH(C14,'[3]Balance (Stock Control)'!$F:$F,0))</f>
        <v>#N/A</v>
      </c>
      <c r="I14" s="62" t="e">
        <f>INDEX('[4]Balance (Stock Control)'!$AJ:$AJ,MATCH(C14,'[4]Balance (Stock Control)'!$E:$E,0))</f>
        <v>#N/A</v>
      </c>
      <c r="J14" s="62">
        <f>INDEX('[5]Balance(Stock Control)'!$AM:$AM,MATCH(C14,'[5]Balance(Stock Control)'!$E:$E,0))</f>
        <v>1</v>
      </c>
      <c r="K14" s="66">
        <v>240410.62237500004</v>
      </c>
      <c r="L14" s="66">
        <v>144246.37342500003</v>
      </c>
      <c r="M14" s="67">
        <v>43.711022250000006</v>
      </c>
      <c r="N14" s="67">
        <f t="shared" si="0"/>
        <v>262.26613350000002</v>
      </c>
      <c r="O14" s="62" t="s">
        <v>77</v>
      </c>
      <c r="P14" s="62" t="s">
        <v>83</v>
      </c>
      <c r="Q14" s="62" t="s">
        <v>72</v>
      </c>
      <c r="R14" s="62" t="s">
        <v>43</v>
      </c>
      <c r="S14" s="68"/>
      <c r="T14" s="69"/>
    </row>
    <row r="15" spans="1:20" ht="26.25" customHeight="1" x14ac:dyDescent="0.25">
      <c r="A15" s="60">
        <v>4</v>
      </c>
      <c r="B15" s="23" t="s">
        <v>44</v>
      </c>
      <c r="C15" s="27">
        <v>14501846</v>
      </c>
      <c r="D15" s="24"/>
      <c r="E15" s="20">
        <v>1</v>
      </c>
      <c r="F15" s="20">
        <f>INDEX('[1]Balance(Stock Control)'!$AL:$AL,MATCH(C15,'[1]Balance(Stock Control)'!$F:$F,0))</f>
        <v>0</v>
      </c>
      <c r="G15" s="20" t="e">
        <f>INDEX('[2]Balance(Stock Control)'!$AK:$AK,MATCH(C15,'[2]Balance(Stock Control)'!$E:$E,0))</f>
        <v>#N/A</v>
      </c>
      <c r="H15" s="20" t="e">
        <f>INDEX('[3]Balance (Stock Control)'!$AJ:$AJ,MATCH(C15,'[3]Balance (Stock Control)'!$F:$F,0))</f>
        <v>#N/A</v>
      </c>
      <c r="I15" s="20" t="e">
        <f>INDEX('[4]Balance (Stock Control)'!$AJ:$AJ,MATCH(C15,'[4]Balance (Stock Control)'!$E:$E,0))</f>
        <v>#N/A</v>
      </c>
      <c r="J15" s="20" t="e">
        <f>INDEX('[5]Balance(Stock Control)'!$AM:$AM,MATCH(C15,'[5]Balance(Stock Control)'!$E:$E,0))</f>
        <v>#N/A</v>
      </c>
      <c r="K15" s="53"/>
      <c r="L15" s="53"/>
      <c r="M15" s="47">
        <v>93.755200000000002</v>
      </c>
      <c r="N15" s="47">
        <f t="shared" si="0"/>
        <v>93.755200000000002</v>
      </c>
      <c r="O15" s="20" t="s">
        <v>71</v>
      </c>
      <c r="P15" s="20" t="s">
        <v>83</v>
      </c>
      <c r="Q15" s="20" t="s">
        <v>72</v>
      </c>
      <c r="R15" s="20"/>
      <c r="S15" s="21"/>
      <c r="T15" s="12"/>
    </row>
    <row r="16" spans="1:20" ht="26.25" customHeight="1" x14ac:dyDescent="0.25">
      <c r="A16" s="60">
        <v>5</v>
      </c>
      <c r="B16" s="23" t="s">
        <v>45</v>
      </c>
      <c r="C16" s="27" t="s">
        <v>46</v>
      </c>
      <c r="D16" s="24"/>
      <c r="E16" s="20">
        <v>1</v>
      </c>
      <c r="F16" s="20" t="e">
        <f>INDEX('[1]Balance(Stock Control)'!$AL:$AL,MATCH(C16,'[1]Balance(Stock Control)'!$F:$F,0))</f>
        <v>#N/A</v>
      </c>
      <c r="G16" s="20" t="e">
        <f>INDEX('[2]Balance(Stock Control)'!$AK:$AK,MATCH(C16,'[2]Balance(Stock Control)'!$E:$E,0))</f>
        <v>#N/A</v>
      </c>
      <c r="H16" s="20" t="e">
        <f>INDEX('[3]Balance (Stock Control)'!$AJ:$AJ,MATCH(C16,'[3]Balance (Stock Control)'!$F:$F,0))</f>
        <v>#N/A</v>
      </c>
      <c r="I16" s="20" t="e">
        <f>INDEX('[4]Balance (Stock Control)'!$AJ:$AJ,MATCH(C16,'[4]Balance (Stock Control)'!$E:$E,0))</f>
        <v>#N/A</v>
      </c>
      <c r="J16" s="20" t="e">
        <f>INDEX('[5]Balance(Stock Control)'!$AM:$AM,MATCH(C16,'[5]Balance(Stock Control)'!$E:$E,0))</f>
        <v>#N/A</v>
      </c>
      <c r="K16" s="53">
        <v>40000</v>
      </c>
      <c r="L16" s="53">
        <v>44000</v>
      </c>
      <c r="M16" s="47">
        <v>13.333333333333334</v>
      </c>
      <c r="N16" s="47">
        <f t="shared" si="0"/>
        <v>13.333333333333334</v>
      </c>
      <c r="O16" s="20" t="s">
        <v>78</v>
      </c>
      <c r="P16" s="20" t="s">
        <v>83</v>
      </c>
      <c r="Q16" s="20" t="s">
        <v>78</v>
      </c>
      <c r="R16" s="20"/>
      <c r="S16" s="21"/>
      <c r="T16" s="12"/>
    </row>
    <row r="17" spans="1:20" ht="26.25" customHeight="1" x14ac:dyDescent="0.25">
      <c r="A17" s="60">
        <v>6</v>
      </c>
      <c r="B17" s="23" t="s">
        <v>47</v>
      </c>
      <c r="C17" s="27" t="s">
        <v>48</v>
      </c>
      <c r="D17" s="24"/>
      <c r="E17" s="20">
        <v>8</v>
      </c>
      <c r="F17" s="20" t="e">
        <f>INDEX('[1]Balance(Stock Control)'!$AL:$AL,MATCH(C17,'[1]Balance(Stock Control)'!$F:$F,0))</f>
        <v>#N/A</v>
      </c>
      <c r="G17" s="20" t="e">
        <f>INDEX('[2]Balance(Stock Control)'!$AK:$AK,MATCH(C17,'[2]Balance(Stock Control)'!$E:$E,0))</f>
        <v>#N/A</v>
      </c>
      <c r="H17" s="20" t="e">
        <f>INDEX('[3]Balance (Stock Control)'!$AJ:$AJ,MATCH(C17,'[3]Balance (Stock Control)'!$F:$F,0))</f>
        <v>#N/A</v>
      </c>
      <c r="I17" s="20" t="e">
        <f>INDEX('[4]Balance (Stock Control)'!$AJ:$AJ,MATCH(C17,'[4]Balance (Stock Control)'!$E:$E,0))</f>
        <v>#N/A</v>
      </c>
      <c r="J17" s="20" t="e">
        <f>INDEX('[5]Balance(Stock Control)'!$AM:$AM,MATCH(C17,'[5]Balance(Stock Control)'!$E:$E,0))</f>
        <v>#N/A</v>
      </c>
      <c r="K17" s="53">
        <v>500</v>
      </c>
      <c r="L17" s="53">
        <v>550</v>
      </c>
      <c r="M17" s="47">
        <v>0.16666666666666666</v>
      </c>
      <c r="N17" s="47">
        <f t="shared" si="0"/>
        <v>1.3333333333333333</v>
      </c>
      <c r="O17" s="20" t="s">
        <v>78</v>
      </c>
      <c r="P17" s="20" t="s">
        <v>83</v>
      </c>
      <c r="Q17" s="20" t="s">
        <v>78</v>
      </c>
      <c r="R17" s="20"/>
      <c r="S17" s="21"/>
      <c r="T17" s="12"/>
    </row>
    <row r="18" spans="1:20" ht="26.25" customHeight="1" x14ac:dyDescent="0.25">
      <c r="A18" s="60">
        <v>7</v>
      </c>
      <c r="B18" s="23" t="s">
        <v>47</v>
      </c>
      <c r="C18" s="27" t="s">
        <v>48</v>
      </c>
      <c r="D18" s="24"/>
      <c r="E18" s="20">
        <v>8</v>
      </c>
      <c r="F18" s="20" t="e">
        <f>INDEX('[1]Balance(Stock Control)'!$AL:$AL,MATCH(C18,'[1]Balance(Stock Control)'!$F:$F,0))</f>
        <v>#N/A</v>
      </c>
      <c r="G18" s="20" t="e">
        <f>INDEX('[2]Balance(Stock Control)'!$AK:$AK,MATCH(C18,'[2]Balance(Stock Control)'!$E:$E,0))</f>
        <v>#N/A</v>
      </c>
      <c r="H18" s="20" t="e">
        <f>INDEX('[3]Balance (Stock Control)'!$AJ:$AJ,MATCH(C18,'[3]Balance (Stock Control)'!$F:$F,0))</f>
        <v>#N/A</v>
      </c>
      <c r="I18" s="20" t="e">
        <f>INDEX('[4]Balance (Stock Control)'!$AJ:$AJ,MATCH(C18,'[4]Balance (Stock Control)'!$E:$E,0))</f>
        <v>#N/A</v>
      </c>
      <c r="J18" s="20" t="e">
        <f>INDEX('[5]Balance(Stock Control)'!$AM:$AM,MATCH(C18,'[5]Balance(Stock Control)'!$E:$E,0))</f>
        <v>#N/A</v>
      </c>
      <c r="K18" s="53">
        <v>500</v>
      </c>
      <c r="L18" s="53">
        <v>550</v>
      </c>
      <c r="M18" s="47">
        <v>0.16666666666666666</v>
      </c>
      <c r="N18" s="47">
        <f t="shared" si="0"/>
        <v>1.3333333333333333</v>
      </c>
      <c r="O18" s="20" t="s">
        <v>78</v>
      </c>
      <c r="P18" s="20" t="s">
        <v>83</v>
      </c>
      <c r="Q18" s="20" t="s">
        <v>78</v>
      </c>
      <c r="R18" s="20"/>
      <c r="S18" s="21"/>
      <c r="T18" s="12"/>
    </row>
    <row r="19" spans="1:20" ht="26.25" customHeight="1" x14ac:dyDescent="0.25">
      <c r="A19" s="60">
        <v>8</v>
      </c>
      <c r="B19" s="23" t="s">
        <v>49</v>
      </c>
      <c r="C19" s="27" t="s">
        <v>48</v>
      </c>
      <c r="D19" s="24"/>
      <c r="E19" s="20">
        <v>8</v>
      </c>
      <c r="F19" s="20" t="e">
        <f>INDEX('[1]Balance(Stock Control)'!$AL:$AL,MATCH(C19,'[1]Balance(Stock Control)'!$F:$F,0))</f>
        <v>#N/A</v>
      </c>
      <c r="G19" s="20" t="e">
        <f>INDEX('[2]Balance(Stock Control)'!$AK:$AK,MATCH(C19,'[2]Balance(Stock Control)'!$E:$E,0))</f>
        <v>#N/A</v>
      </c>
      <c r="H19" s="20" t="e">
        <f>INDEX('[3]Balance (Stock Control)'!$AJ:$AJ,MATCH(C19,'[3]Balance (Stock Control)'!$F:$F,0))</f>
        <v>#N/A</v>
      </c>
      <c r="I19" s="20" t="e">
        <f>INDEX('[4]Balance (Stock Control)'!$AJ:$AJ,MATCH(C19,'[4]Balance (Stock Control)'!$E:$E,0))</f>
        <v>#N/A</v>
      </c>
      <c r="J19" s="20" t="e">
        <f>INDEX('[5]Balance(Stock Control)'!$AM:$AM,MATCH(C19,'[5]Balance(Stock Control)'!$E:$E,0))</f>
        <v>#N/A</v>
      </c>
      <c r="K19" s="53">
        <v>1000</v>
      </c>
      <c r="L19" s="53">
        <v>1100</v>
      </c>
      <c r="M19" s="47">
        <v>0.33333333333333331</v>
      </c>
      <c r="N19" s="47">
        <f t="shared" si="0"/>
        <v>2.6666666666666665</v>
      </c>
      <c r="O19" s="20" t="s">
        <v>78</v>
      </c>
      <c r="P19" s="20" t="s">
        <v>83</v>
      </c>
      <c r="Q19" s="20" t="s">
        <v>78</v>
      </c>
      <c r="R19" s="20"/>
      <c r="S19" s="21"/>
      <c r="T19" s="12"/>
    </row>
    <row r="20" spans="1:20" ht="26.25" customHeight="1" x14ac:dyDescent="0.25">
      <c r="A20" s="60">
        <v>9</v>
      </c>
      <c r="B20" s="23" t="s">
        <v>31</v>
      </c>
      <c r="C20" s="23">
        <v>993327</v>
      </c>
      <c r="D20" s="24"/>
      <c r="E20" s="20">
        <v>1</v>
      </c>
      <c r="F20" s="20">
        <f>INDEX('[1]Balance(Stock Control)'!$AL:$AL,MATCH(C20,'[1]Balance(Stock Control)'!$F:$F,0))</f>
        <v>0</v>
      </c>
      <c r="G20" s="20" t="e">
        <f>INDEX('[2]Balance(Stock Control)'!$AK:$AK,MATCH(C20,'[2]Balance(Stock Control)'!$E:$E,0))</f>
        <v>#N/A</v>
      </c>
      <c r="H20" s="20" t="e">
        <f>INDEX('[3]Balance (Stock Control)'!$AJ:$AJ,MATCH(C20,'[3]Balance (Stock Control)'!$F:$F,0))</f>
        <v>#N/A</v>
      </c>
      <c r="I20" s="20" t="e">
        <f>INDEX('[4]Balance (Stock Control)'!$AJ:$AJ,MATCH(C20,'[4]Balance (Stock Control)'!$E:$E,0))</f>
        <v>#N/A</v>
      </c>
      <c r="J20" s="20" t="e">
        <f>INDEX('[5]Balance(Stock Control)'!$AM:$AM,MATCH(C20,'[5]Balance(Stock Control)'!$E:$E,0))</f>
        <v>#N/A</v>
      </c>
      <c r="K20" s="53"/>
      <c r="L20" s="53"/>
      <c r="M20" s="47">
        <v>4.204200000000001</v>
      </c>
      <c r="N20" s="47">
        <f t="shared" si="0"/>
        <v>4.204200000000001</v>
      </c>
      <c r="O20" s="20" t="s">
        <v>71</v>
      </c>
      <c r="P20" s="20" t="s">
        <v>83</v>
      </c>
      <c r="Q20" s="20" t="s">
        <v>72</v>
      </c>
      <c r="R20" s="20" t="s">
        <v>50</v>
      </c>
      <c r="S20" s="21"/>
      <c r="T20" s="12"/>
    </row>
    <row r="21" spans="1:20" ht="26.25" customHeight="1" x14ac:dyDescent="0.25">
      <c r="A21" s="60">
        <v>10</v>
      </c>
      <c r="B21" s="23" t="s">
        <v>51</v>
      </c>
      <c r="C21" s="27" t="s">
        <v>75</v>
      </c>
      <c r="D21" s="24">
        <v>984082</v>
      </c>
      <c r="E21" s="20">
        <v>2</v>
      </c>
      <c r="F21" s="20" t="e">
        <f>INDEX('[1]Balance(Stock Control)'!$AL:$AL,MATCH(C21,'[1]Balance(Stock Control)'!$F:$F,0))</f>
        <v>#N/A</v>
      </c>
      <c r="G21" s="20" t="e">
        <f>INDEX('[2]Balance(Stock Control)'!$AK:$AK,MATCH(C21,'[2]Balance(Stock Control)'!$E:$E,0))</f>
        <v>#N/A</v>
      </c>
      <c r="H21" s="20" t="e">
        <f>INDEX('[3]Balance (Stock Control)'!$AJ:$AJ,MATCH(C21,'[3]Balance (Stock Control)'!$F:$F,0))</f>
        <v>#N/A</v>
      </c>
      <c r="I21" s="20" t="e">
        <f>INDEX('[4]Balance (Stock Control)'!$AJ:$AJ,MATCH(C21,'[4]Balance (Stock Control)'!$E:$E,0))</f>
        <v>#N/A</v>
      </c>
      <c r="J21" s="20">
        <f>INDEX('[5]Balance(Stock Control)'!$AM:$AM,MATCH(C21,'[5]Balance(Stock Control)'!$E:$E,0))</f>
        <v>29</v>
      </c>
      <c r="K21" s="53">
        <v>8020.0023750000018</v>
      </c>
      <c r="L21" s="53">
        <v>4812.0014250000013</v>
      </c>
      <c r="M21" s="47">
        <v>1.4581822500000003</v>
      </c>
      <c r="N21" s="47">
        <f t="shared" si="0"/>
        <v>2.9163645000000007</v>
      </c>
      <c r="O21" s="20" t="s">
        <v>77</v>
      </c>
      <c r="P21" s="20" t="s">
        <v>83</v>
      </c>
      <c r="Q21" s="20" t="s">
        <v>72</v>
      </c>
      <c r="R21" s="20" t="s">
        <v>50</v>
      </c>
      <c r="S21" s="21"/>
      <c r="T21" s="12"/>
    </row>
    <row r="22" spans="1:20" ht="26.25" customHeight="1" x14ac:dyDescent="0.25">
      <c r="A22" s="60">
        <v>11</v>
      </c>
      <c r="B22" s="23" t="s">
        <v>52</v>
      </c>
      <c r="C22" s="27" t="s">
        <v>76</v>
      </c>
      <c r="D22" s="24" t="s">
        <v>53</v>
      </c>
      <c r="E22" s="20">
        <v>1</v>
      </c>
      <c r="F22" s="20" t="e">
        <f>INDEX('[1]Balance(Stock Control)'!$AL:$AL,MATCH(C22,'[1]Balance(Stock Control)'!$F:$F,0))</f>
        <v>#N/A</v>
      </c>
      <c r="G22" s="20" t="e">
        <f>INDEX('[2]Balance(Stock Control)'!$AK:$AK,MATCH(C22,'[2]Balance(Stock Control)'!$E:$E,0))</f>
        <v>#N/A</v>
      </c>
      <c r="H22" s="20" t="e">
        <f>INDEX('[3]Balance (Stock Control)'!$AJ:$AJ,MATCH(C22,'[3]Balance (Stock Control)'!$F:$F,0))</f>
        <v>#N/A</v>
      </c>
      <c r="I22" s="20" t="e">
        <f>INDEX('[4]Balance (Stock Control)'!$AJ:$AJ,MATCH(C22,'[4]Balance (Stock Control)'!$E:$E,0))</f>
        <v>#N/A</v>
      </c>
      <c r="J22" s="20">
        <f>INDEX('[5]Balance(Stock Control)'!$AM:$AM,MATCH(C22,'[5]Balance(Stock Control)'!$E:$E,0))</f>
        <v>1</v>
      </c>
      <c r="K22" s="53">
        <v>19828.982250000001</v>
      </c>
      <c r="L22" s="53">
        <v>11897.389349999999</v>
      </c>
      <c r="M22" s="47">
        <v>3.6052694999999999</v>
      </c>
      <c r="N22" s="47">
        <f t="shared" si="0"/>
        <v>3.6052694999999999</v>
      </c>
      <c r="O22" s="20" t="s">
        <v>77</v>
      </c>
      <c r="P22" s="20" t="s">
        <v>83</v>
      </c>
      <c r="Q22" s="20" t="s">
        <v>72</v>
      </c>
      <c r="R22" s="20" t="s">
        <v>54</v>
      </c>
      <c r="S22" s="21"/>
      <c r="T22" s="12"/>
    </row>
    <row r="23" spans="1:20" ht="26.25" customHeight="1" x14ac:dyDescent="0.25">
      <c r="A23" s="37"/>
      <c r="B23" s="38"/>
      <c r="C23" s="39"/>
      <c r="D23" s="40"/>
      <c r="E23" s="41"/>
      <c r="F23" s="41"/>
      <c r="G23" s="41"/>
      <c r="H23" s="41"/>
      <c r="I23" s="41"/>
      <c r="J23" s="41"/>
      <c r="K23" s="54"/>
      <c r="L23" s="54"/>
      <c r="M23" s="47" t="s">
        <v>70</v>
      </c>
      <c r="N23" s="47">
        <f>SUM(N12:N22)</f>
        <v>1093.1540341666666</v>
      </c>
      <c r="O23" s="41"/>
      <c r="P23" s="41"/>
      <c r="Q23" s="41"/>
      <c r="R23" s="42"/>
      <c r="S23" s="21"/>
      <c r="T23" s="12"/>
    </row>
    <row r="24" spans="1:20" ht="74.25" customHeight="1" x14ac:dyDescent="0.25">
      <c r="A24" s="73" t="s">
        <v>55</v>
      </c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5"/>
    </row>
    <row r="25" spans="1:20" x14ac:dyDescent="0.25">
      <c r="C25" s="25" t="s">
        <v>28</v>
      </c>
    </row>
    <row r="26" spans="1:20" ht="22.5" customHeight="1" x14ac:dyDescent="0.25">
      <c r="B26" s="56" t="s">
        <v>80</v>
      </c>
      <c r="C26" s="57">
        <v>45156</v>
      </c>
    </row>
    <row r="27" spans="1:20" ht="22.5" customHeight="1" x14ac:dyDescent="0.25">
      <c r="B27" s="56" t="s">
        <v>81</v>
      </c>
      <c r="C27" s="57">
        <v>45159</v>
      </c>
    </row>
    <row r="28" spans="1:20" ht="22.5" customHeight="1" x14ac:dyDescent="0.25">
      <c r="B28" s="56" t="s">
        <v>82</v>
      </c>
      <c r="C28" s="58"/>
    </row>
    <row r="29" spans="1:20" x14ac:dyDescent="0.25">
      <c r="B29" t="s">
        <v>28</v>
      </c>
    </row>
    <row r="33" spans="2:2" x14ac:dyDescent="0.25">
      <c r="B33" t="s">
        <v>28</v>
      </c>
    </row>
  </sheetData>
  <autoFilter ref="A11:T25"/>
  <mergeCells count="3">
    <mergeCell ref="E1:R1"/>
    <mergeCell ref="E2:R2"/>
    <mergeCell ref="A24:R24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76" t="s">
        <v>15</v>
      </c>
      <c r="B1" s="76" t="s">
        <v>16</v>
      </c>
      <c r="C1" s="76" t="s">
        <v>3</v>
      </c>
      <c r="D1" s="76" t="s">
        <v>17</v>
      </c>
      <c r="E1" s="76" t="s">
        <v>18</v>
      </c>
      <c r="F1" s="76" t="s">
        <v>19</v>
      </c>
      <c r="G1" s="76" t="s">
        <v>20</v>
      </c>
      <c r="H1" s="76" t="s">
        <v>21</v>
      </c>
      <c r="I1" s="76" t="s">
        <v>9</v>
      </c>
    </row>
    <row r="2" spans="1:9" x14ac:dyDescent="0.25">
      <c r="A2" s="76"/>
      <c r="B2" s="76"/>
      <c r="C2" s="76"/>
      <c r="D2" s="76"/>
      <c r="E2" s="76"/>
      <c r="F2" s="76"/>
      <c r="G2" s="76"/>
      <c r="H2" s="76"/>
      <c r="I2" s="76"/>
    </row>
    <row r="3" spans="1:9" s="19" customFormat="1" ht="40.5" customHeight="1" x14ac:dyDescent="0.25">
      <c r="A3" s="18">
        <v>1</v>
      </c>
      <c r="B3" s="18" t="s">
        <v>24</v>
      </c>
      <c r="C3" s="18" t="s">
        <v>22</v>
      </c>
      <c r="D3" s="18" t="s">
        <v>23</v>
      </c>
      <c r="E3" s="18" t="s">
        <v>25</v>
      </c>
      <c r="F3" s="22" t="s">
        <v>26</v>
      </c>
      <c r="G3" s="18" t="s">
        <v>27</v>
      </c>
      <c r="H3" s="18">
        <v>1</v>
      </c>
      <c r="I3" s="18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200-2023070146</vt:lpstr>
      <vt:lpstr>Component Repair Recommen</vt:lpstr>
      <vt:lpstr>200-2023070146 (Quo)</vt:lpstr>
      <vt:lpstr>CCO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2023-10-25T03:29:42Z</dcterms:modified>
</cp:coreProperties>
</file>