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 HOME\Desktop\KKH\PO\REM\"/>
    </mc:Choice>
  </mc:AlternateContent>
  <bookViews>
    <workbookView xWindow="0" yWindow="0" windowWidth="20490" windowHeight="7095"/>
  </bookViews>
  <sheets>
    <sheet name="0001" sheetId="7" r:id="rId1"/>
  </sheets>
  <calcPr calcId="162913"/>
</workbook>
</file>

<file path=xl/calcChain.xml><?xml version="1.0" encoding="utf-8"?>
<calcChain xmlns="http://schemas.openxmlformats.org/spreadsheetml/2006/main">
  <c r="I27" i="7" l="1"/>
  <c r="I26" i="7"/>
  <c r="I28" i="7" l="1"/>
  <c r="E28" i="7"/>
  <c r="I23" i="7" l="1"/>
  <c r="I24" i="7"/>
  <c r="I25" i="7"/>
  <c r="I22" i="7"/>
</calcChain>
</file>

<file path=xl/sharedStrings.xml><?xml version="1.0" encoding="utf-8"?>
<sst xmlns="http://schemas.openxmlformats.org/spreadsheetml/2006/main" count="79" uniqueCount="61">
  <si>
    <t xml:space="preserve">CONSIGNMENT PURCHASE ORDER </t>
  </si>
  <si>
    <t>CPO NO;</t>
  </si>
  <si>
    <t>Inq No.(BR)</t>
  </si>
  <si>
    <t>:</t>
  </si>
  <si>
    <t>CCO</t>
  </si>
  <si>
    <t>WARRANTY</t>
  </si>
  <si>
    <t>OTHER</t>
  </si>
  <si>
    <t xml:space="preserve">To </t>
  </si>
  <si>
    <t>From</t>
  </si>
  <si>
    <t>Machine Model</t>
  </si>
  <si>
    <t>Machine Serial No</t>
  </si>
  <si>
    <t>Machine Hour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</si>
  <si>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</si>
  <si>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</si>
  <si>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</si>
  <si>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</si>
  <si>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</si>
  <si>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</si>
  <si>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</si>
  <si>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</si>
  <si>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</si>
  <si>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</si>
  <si>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</si>
  <si>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</si>
  <si>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</si>
  <si>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</si>
  <si>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</si>
  <si>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</si>
  <si>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</si>
  <si>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</si>
  <si>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REQUEST BY;</t>
  </si>
  <si>
    <t>APPROVED BY;</t>
  </si>
  <si>
    <t>Name:</t>
  </si>
  <si>
    <t>(Requester)</t>
  </si>
  <si>
    <t>(Branch Operation Head)</t>
  </si>
  <si>
    <t>PC</t>
  </si>
  <si>
    <t>TOTAL</t>
  </si>
  <si>
    <t>Name: THU YA YAIR KHAUNG</t>
  </si>
  <si>
    <t>Current Balance Qty</t>
  </si>
  <si>
    <t>: Kay Khaing Htet</t>
  </si>
  <si>
    <t>: Khamti Branch</t>
  </si>
  <si>
    <t>: HO</t>
  </si>
  <si>
    <t>KAY KHAING HTET</t>
  </si>
  <si>
    <t>: By Car</t>
  </si>
  <si>
    <t>To MDY to Tanine by car</t>
  </si>
  <si>
    <t>: CPO/REM/KHD/2024/05/0001</t>
  </si>
  <si>
    <t xml:space="preserve">: </t>
  </si>
  <si>
    <t>pcs</t>
  </si>
  <si>
    <t>Engine oil filter</t>
  </si>
  <si>
    <t>Fuel filter(pre)</t>
  </si>
  <si>
    <t>Fuel filter(main)</t>
  </si>
  <si>
    <t>Element,Hyd Return Filter(with handle)</t>
  </si>
  <si>
    <t>: For Daw Ni Lar</t>
  </si>
  <si>
    <t>Hrdrulic Pilot filter</t>
  </si>
  <si>
    <t>LF16045</t>
  </si>
  <si>
    <t>FF5367</t>
  </si>
  <si>
    <t>FF5108</t>
  </si>
  <si>
    <t>YA00033065</t>
  </si>
  <si>
    <t>Bucket Tooth</t>
  </si>
  <si>
    <t>L-000735(ZX210-5)</t>
  </si>
  <si>
    <t>cash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</si>
</sst>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  <numFmt numFmtId="165" formatCode="00000"/>
    <numFmt numFmtId="166" formatCode="0.000"/>
    <numFmt numFmtId="167" formatCode="[$-409]dd\-mmm\-yy;@"/>
    <numFmt numFmtId="168" formatCode="_(* #,##0.0_);_(* \(#,##0.0\);_(* &quot;-&quot;??_);_(@_)"/>
    <numFmt numFmtId="169" formatCode="[$-409]d\-mmm\-yyyy;@"/>
  </numFmts>
  <fonts count="20">
    <font>
      <sz val="11"/>
      <color theme="1"/>
      <name val="Calibri"/>
      <charset val="134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theme="1"/>
      <name val="CalibriCam"/>
      <charset val="134"/>
    </font>
    <font>
      <sz val="12"/>
      <name val="Tahoma"/>
      <family val="2"/>
    </font>
    <font>
      <sz val="12"/>
      <color rgb="FF000000"/>
      <name val="Tahom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name val="Helv"/>
      <charset val="134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indexed="8"/>
      <name val="宋体"/>
      <charset val="134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64">
    <xf numFmtId="0" fontId="0" fillId="0" borderId="0"/>
    <xf numFmtId="43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7" fillId="0" borderId="0"/>
    <xf numFmtId="164" fontId="8" fillId="0" borderId="0"/>
    <xf numFmtId="43" fontId="7" fillId="0" borderId="0" applyFont="0" applyFill="0" applyBorder="0" applyAlignment="0" applyProtection="0"/>
    <xf numFmtId="166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15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15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5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" fillId="0" borderId="0"/>
    <xf numFmtId="43" fontId="7" fillId="0" borderId="0" applyFont="0" applyFill="0" applyBorder="0" applyAlignment="0" applyProtection="0"/>
    <xf numFmtId="164" fontId="8" fillId="0" borderId="0"/>
    <xf numFmtId="43" fontId="7" fillId="0" borderId="0" applyFont="0" applyFill="0" applyBorder="0" applyAlignment="0" applyProtection="0"/>
    <xf numFmtId="164" fontId="8" fillId="0" borderId="0"/>
    <xf numFmtId="43" fontId="7" fillId="0" borderId="0" applyFont="0" applyFill="0" applyBorder="0" applyAlignment="0" applyProtection="0"/>
    <xf numFmtId="164" fontId="8" fillId="0" borderId="0"/>
    <xf numFmtId="43" fontId="7" fillId="0" borderId="0" applyFont="0" applyFill="0" applyBorder="0" applyAlignment="0" applyProtection="0"/>
    <xf numFmtId="164" fontId="8" fillId="0" borderId="0"/>
    <xf numFmtId="164" fontId="8" fillId="0" borderId="0"/>
    <xf numFmtId="43" fontId="7" fillId="0" borderId="0" applyFont="0" applyFill="0" applyBorder="0" applyAlignment="0" applyProtection="0"/>
    <xf numFmtId="164" fontId="8" fillId="0" borderId="0"/>
    <xf numFmtId="164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5" fillId="0" borderId="0"/>
    <xf numFmtId="43" fontId="7" fillId="0" borderId="0" applyFont="0" applyFill="0" applyBorder="0" applyAlignment="0" applyProtection="0"/>
    <xf numFmtId="0" fontId="11" fillId="0" borderId="0">
      <alignment vertical="top"/>
    </xf>
    <xf numFmtId="43" fontId="7" fillId="0" borderId="0" applyFont="0" applyFill="0" applyBorder="0" applyAlignment="0" applyProtection="0"/>
    <xf numFmtId="0" fontId="11" fillId="0" borderId="0">
      <alignment vertical="top"/>
    </xf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0" fontId="8" fillId="0" borderId="0">
      <alignment vertical="center"/>
    </xf>
    <xf numFmtId="43" fontId="7" fillId="0" borderId="0" applyFont="0" applyFill="0" applyBorder="0" applyAlignment="0" applyProtection="0"/>
    <xf numFmtId="0" fontId="8" fillId="0" borderId="0">
      <alignment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7" fillId="0" borderId="0"/>
    <xf numFmtId="167" fontId="15" fillId="0" borderId="0"/>
    <xf numFmtId="167" fontId="15" fillId="0" borderId="0"/>
    <xf numFmtId="0" fontId="7" fillId="0" borderId="0"/>
    <xf numFmtId="0" fontId="15" fillId="0" borderId="0"/>
    <xf numFmtId="0" fontId="7" fillId="0" borderId="0"/>
    <xf numFmtId="0" fontId="7" fillId="0" borderId="0"/>
    <xf numFmtId="0" fontId="12" fillId="0" borderId="0"/>
    <xf numFmtId="169" fontId="15" fillId="0" borderId="0"/>
    <xf numFmtId="0" fontId="7" fillId="0" borderId="0"/>
    <xf numFmtId="0" fontId="7" fillId="0" borderId="0"/>
    <xf numFmtId="0" fontId="15" fillId="0" borderId="0"/>
    <xf numFmtId="168" fontId="15" fillId="0" borderId="0"/>
    <xf numFmtId="0" fontId="7" fillId="0" borderId="0"/>
    <xf numFmtId="0" fontId="7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0" fontId="7" fillId="0" borderId="0"/>
    <xf numFmtId="168" fontId="15" fillId="0" borderId="0"/>
    <xf numFmtId="0" fontId="7" fillId="0" borderId="0"/>
    <xf numFmtId="0" fontId="7" fillId="0" borderId="0"/>
    <xf numFmtId="169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15" fillId="0" borderId="0"/>
    <xf numFmtId="167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8" fillId="0" borderId="0"/>
    <xf numFmtId="169" fontId="15" fillId="0" borderId="0"/>
    <xf numFmtId="167" fontId="8" fillId="0" borderId="0"/>
    <xf numFmtId="167" fontId="8" fillId="0" borderId="0"/>
    <xf numFmtId="169" fontId="15" fillId="0" borderId="0"/>
    <xf numFmtId="167" fontId="8" fillId="0" borderId="0"/>
    <xf numFmtId="167" fontId="8" fillId="0" borderId="0"/>
    <xf numFmtId="169" fontId="15" fillId="0" borderId="0"/>
    <xf numFmtId="167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0" fontId="8" fillId="0" borderId="0"/>
    <xf numFmtId="164" fontId="8" fillId="0" borderId="0"/>
    <xf numFmtId="164" fontId="8" fillId="0" borderId="0"/>
    <xf numFmtId="166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0" fontId="8" fillId="0" borderId="0"/>
    <xf numFmtId="167" fontId="15" fillId="0" borderId="0"/>
    <xf numFmtId="0" fontId="8" fillId="0" borderId="0">
      <alignment vertical="center"/>
    </xf>
    <xf numFmtId="165" fontId="8" fillId="0" borderId="0"/>
    <xf numFmtId="166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164" fontId="8" fillId="0" borderId="0"/>
    <xf numFmtId="164" fontId="8" fillId="0" borderId="0"/>
    <xf numFmtId="164" fontId="8" fillId="0" borderId="0"/>
    <xf numFmtId="0" fontId="8" fillId="0" borderId="0"/>
    <xf numFmtId="167" fontId="8" fillId="0" borderId="0"/>
    <xf numFmtId="169" fontId="15" fillId="0" borderId="0"/>
    <xf numFmtId="169" fontId="15" fillId="0" borderId="0"/>
    <xf numFmtId="0" fontId="8" fillId="0" borderId="0">
      <alignment vertical="center"/>
    </xf>
    <xf numFmtId="167" fontId="8" fillId="0" borderId="0"/>
    <xf numFmtId="0" fontId="8" fillId="0" borderId="0">
      <alignment vertical="center"/>
    </xf>
    <xf numFmtId="167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167" fontId="15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4" fillId="0" borderId="0">
      <alignment vertical="center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5" fontId="3" fillId="0" borderId="0" xfId="0" applyNumberFormat="1" applyFont="1" applyAlignment="1">
      <alignment horizontal="left"/>
    </xf>
    <xf numFmtId="0" fontId="6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3" fontId="5" fillId="0" borderId="0" xfId="2" applyFont="1" applyBorder="1" applyAlignment="1" applyProtection="1">
      <alignment horizontal="center" vertical="center"/>
    </xf>
    <xf numFmtId="43" fontId="5" fillId="0" borderId="0" xfId="2" applyFont="1" applyAlignment="1" applyProtection="1">
      <alignment horizontal="center" vertical="center"/>
      <protection locked="0"/>
    </xf>
    <xf numFmtId="0" fontId="1" fillId="3" borderId="0" xfId="0" applyFont="1" applyFill="1"/>
    <xf numFmtId="0" fontId="1" fillId="2" borderId="0" xfId="0" applyFont="1" applyFill="1"/>
    <xf numFmtId="0" fontId="5" fillId="0" borderId="0" xfId="0" applyFont="1" applyAlignment="1" applyProtection="1">
      <alignment horizontal="center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3" fontId="16" fillId="0" borderId="1" xfId="2" applyFont="1" applyBorder="1" applyAlignment="1" applyProtection="1">
      <alignment horizontal="center" vertical="center"/>
    </xf>
    <xf numFmtId="43" fontId="16" fillId="0" borderId="2" xfId="2" applyFont="1" applyBorder="1" applyAlignment="1" applyProtection="1">
      <alignment horizontal="center" vertical="center"/>
    </xf>
    <xf numFmtId="0" fontId="17" fillId="0" borderId="0" xfId="0" applyFont="1"/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8" fontId="16" fillId="0" borderId="1" xfId="2" applyNumberFormat="1" applyFont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8" fontId="18" fillId="0" borderId="3" xfId="2" applyNumberFormat="1" applyFont="1" applyBorder="1" applyAlignment="1" applyProtection="1">
      <alignment horizontal="right" vertical="center"/>
    </xf>
    <xf numFmtId="43" fontId="18" fillId="0" borderId="2" xfId="2" applyFont="1" applyBorder="1" applyAlignment="1" applyProtection="1">
      <alignment horizontal="center" vertical="center"/>
    </xf>
    <xf numFmtId="0" fontId="19" fillId="0" borderId="0" xfId="0" applyFont="1"/>
    <xf numFmtId="0" fontId="19" fillId="0" borderId="1" xfId="0" applyFont="1" applyBorder="1"/>
    <xf numFmtId="43" fontId="18" fillId="0" borderId="1" xfId="2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  <protection locked="0"/>
    </xf>
  </cellXfs>
  <cellStyles count="364">
    <cellStyle name="Comma" xfId="2" builtinId="3"/>
    <cellStyle name="Comma 2" xfId="26"/>
    <cellStyle name="Comma 2 10" xfId="28"/>
    <cellStyle name="Comma 2 11" xfId="31"/>
    <cellStyle name="Comma 2 12" xfId="34"/>
    <cellStyle name="Comma 2 13" xfId="16"/>
    <cellStyle name="Comma 2 14" xfId="36"/>
    <cellStyle name="Comma 2 15" xfId="39"/>
    <cellStyle name="Comma 2 16" xfId="42"/>
    <cellStyle name="Comma 2 17" xfId="5"/>
    <cellStyle name="Comma 2 18" xfId="45"/>
    <cellStyle name="Comma 2 19" xfId="48"/>
    <cellStyle name="Comma 2 2" xfId="20"/>
    <cellStyle name="Comma 2 2 10" xfId="23"/>
    <cellStyle name="Comma 2 2 11" xfId="13"/>
    <cellStyle name="Comma 2 2 12" xfId="51"/>
    <cellStyle name="Comma 2 2 13" xfId="54"/>
    <cellStyle name="Comma 2 2 14" xfId="56"/>
    <cellStyle name="Comma 2 2 15" xfId="59"/>
    <cellStyle name="Comma 2 2 16" xfId="64"/>
    <cellStyle name="Comma 2 2 17" xfId="68"/>
    <cellStyle name="Comma 2 2 18" xfId="72"/>
    <cellStyle name="Comma 2 2 19" xfId="76"/>
    <cellStyle name="Comma 2 2 2" xfId="77"/>
    <cellStyle name="Comma 2 2 2 10" xfId="78"/>
    <cellStyle name="Comma 2 2 2 11" xfId="79"/>
    <cellStyle name="Comma 2 2 2 12" xfId="80"/>
    <cellStyle name="Comma 2 2 2 13" xfId="81"/>
    <cellStyle name="Comma 2 2 2 14" xfId="82"/>
    <cellStyle name="Comma 2 2 2 15" xfId="84"/>
    <cellStyle name="Comma 2 2 2 16" xfId="86"/>
    <cellStyle name="Comma 2 2 2 17" xfId="88"/>
    <cellStyle name="Comma 2 2 2 18" xfId="90"/>
    <cellStyle name="Comma 2 2 2 19" xfId="92"/>
    <cellStyle name="Comma 2 2 2 2" xfId="93"/>
    <cellStyle name="Comma 2 2 2 20" xfId="83"/>
    <cellStyle name="Comma 2 2 2 21" xfId="85"/>
    <cellStyle name="Comma 2 2 2 22" xfId="87"/>
    <cellStyle name="Comma 2 2 2 23" xfId="89"/>
    <cellStyle name="Comma 2 2 2 3" xfId="94"/>
    <cellStyle name="Comma 2 2 2 4" xfId="95"/>
    <cellStyle name="Comma 2 2 2 5" xfId="96"/>
    <cellStyle name="Comma 2 2 2 6" xfId="97"/>
    <cellStyle name="Comma 2 2 2 7" xfId="98"/>
    <cellStyle name="Comma 2 2 2 8" xfId="99"/>
    <cellStyle name="Comma 2 2 2 9" xfId="101"/>
    <cellStyle name="Comma 2 2 20" xfId="58"/>
    <cellStyle name="Comma 2 2 21" xfId="63"/>
    <cellStyle name="Comma 2 2 22" xfId="67"/>
    <cellStyle name="Comma 2 2 23" xfId="71"/>
    <cellStyle name="Comma 2 2 24" xfId="75"/>
    <cellStyle name="Comma 2 2 3" xfId="102"/>
    <cellStyle name="Comma 2 2 4" xfId="103"/>
    <cellStyle name="Comma 2 2 5" xfId="104"/>
    <cellStyle name="Comma 2 2 6" xfId="106"/>
    <cellStyle name="Comma 2 2 7" xfId="27"/>
    <cellStyle name="Comma 2 2 8" xfId="30"/>
    <cellStyle name="Comma 2 2 9" xfId="33"/>
    <cellStyle name="Comma 2 20" xfId="38"/>
    <cellStyle name="Comma 2 21" xfId="41"/>
    <cellStyle name="Comma 2 22" xfId="4"/>
    <cellStyle name="Comma 2 23" xfId="44"/>
    <cellStyle name="Comma 2 24" xfId="47"/>
    <cellStyle name="Comma 2 25" xfId="108"/>
    <cellStyle name="Comma 2 26" xfId="110"/>
    <cellStyle name="Comma 2 27" xfId="112"/>
    <cellStyle name="Comma 2 3" xfId="114"/>
    <cellStyle name="Comma 2 3 10" xfId="116"/>
    <cellStyle name="Comma 2 3 11" xfId="118"/>
    <cellStyle name="Comma 2 3 12" xfId="120"/>
    <cellStyle name="Comma 2 3 13" xfId="122"/>
    <cellStyle name="Comma 2 3 14" xfId="124"/>
    <cellStyle name="Comma 2 3 15" xfId="127"/>
    <cellStyle name="Comma 2 3 16" xfId="130"/>
    <cellStyle name="Comma 2 3 17" xfId="132"/>
    <cellStyle name="Comma 2 3 18" xfId="25"/>
    <cellStyle name="Comma 2 3 19" xfId="135"/>
    <cellStyle name="Comma 2 3 2" xfId="50"/>
    <cellStyle name="Comma 2 3 2 10" xfId="46"/>
    <cellStyle name="Comma 2 3 2 11" xfId="107"/>
    <cellStyle name="Comma 2 3 2 12" xfId="109"/>
    <cellStyle name="Comma 2 3 2 13" xfId="111"/>
    <cellStyle name="Comma 2 3 2 14" xfId="1"/>
    <cellStyle name="Comma 2 3 2 15" xfId="137"/>
    <cellStyle name="Comma 2 3 2 16" xfId="139"/>
    <cellStyle name="Comma 2 3 2 17" xfId="141"/>
    <cellStyle name="Comma 2 3 2 18" xfId="144"/>
    <cellStyle name="Comma 2 3 2 19" xfId="22"/>
    <cellStyle name="Comma 2 3 2 2" xfId="145"/>
    <cellStyle name="Comma 2 3 2 20" xfId="136"/>
    <cellStyle name="Comma 2 3 2 21" xfId="138"/>
    <cellStyle name="Comma 2 3 2 22" xfId="140"/>
    <cellStyle name="Comma 2 3 2 23" xfId="143"/>
    <cellStyle name="Comma 2 3 2 3" xfId="146"/>
    <cellStyle name="Comma 2 3 2 4" xfId="147"/>
    <cellStyle name="Comma 2 3 2 5" xfId="149"/>
    <cellStyle name="Comma 2 3 2 6" xfId="151"/>
    <cellStyle name="Comma 2 3 2 7" xfId="153"/>
    <cellStyle name="Comma 2 3 2 8" xfId="155"/>
    <cellStyle name="Comma 2 3 2 9" xfId="157"/>
    <cellStyle name="Comma 2 3 20" xfId="126"/>
    <cellStyle name="Comma 2 3 21" xfId="129"/>
    <cellStyle name="Comma 2 3 22" xfId="131"/>
    <cellStyle name="Comma 2 3 23" xfId="24"/>
    <cellStyle name="Comma 2 3 24" xfId="134"/>
    <cellStyle name="Comma 2 3 3" xfId="53"/>
    <cellStyle name="Comma 2 3 4" xfId="55"/>
    <cellStyle name="Comma 2 3 5" xfId="57"/>
    <cellStyle name="Comma 2 3 6" xfId="62"/>
    <cellStyle name="Comma 2 3 7" xfId="66"/>
    <cellStyle name="Comma 2 3 8" xfId="70"/>
    <cellStyle name="Comma 2 3 9" xfId="74"/>
    <cellStyle name="Comma 2 4" xfId="14"/>
    <cellStyle name="Comma 2 4 10" xfId="158"/>
    <cellStyle name="Comma 2 4 11" xfId="159"/>
    <cellStyle name="Comma 2 4 12" xfId="160"/>
    <cellStyle name="Comma 2 4 13" xfId="161"/>
    <cellStyle name="Comma 2 4 14" xfId="162"/>
    <cellStyle name="Comma 2 4 15" xfId="164"/>
    <cellStyle name="Comma 2 4 16" xfId="166"/>
    <cellStyle name="Comma 2 4 17" xfId="169"/>
    <cellStyle name="Comma 2 4 18" xfId="172"/>
    <cellStyle name="Comma 2 4 19" xfId="175"/>
    <cellStyle name="Comma 2 4 2" xfId="176"/>
    <cellStyle name="Comma 2 4 2 10" xfId="177"/>
    <cellStyle name="Comma 2 4 2 11" xfId="178"/>
    <cellStyle name="Comma 2 4 2 12" xfId="179"/>
    <cellStyle name="Comma 2 4 2 13" xfId="180"/>
    <cellStyle name="Comma 2 4 2 14" xfId="181"/>
    <cellStyle name="Comma 2 4 2 15" xfId="184"/>
    <cellStyle name="Comma 2 4 2 16" xfId="186"/>
    <cellStyle name="Comma 2 4 2 17" xfId="189"/>
    <cellStyle name="Comma 2 4 2 18" xfId="192"/>
    <cellStyle name="Comma 2 4 2 19" xfId="7"/>
    <cellStyle name="Comma 2 4 2 2" xfId="193"/>
    <cellStyle name="Comma 2 4 2 20" xfId="183"/>
    <cellStyle name="Comma 2 4 2 21" xfId="185"/>
    <cellStyle name="Comma 2 4 2 22" xfId="188"/>
    <cellStyle name="Comma 2 4 2 23" xfId="191"/>
    <cellStyle name="Comma 2 4 2 3" xfId="195"/>
    <cellStyle name="Comma 2 4 2 4" xfId="197"/>
    <cellStyle name="Comma 2 4 2 5" xfId="199"/>
    <cellStyle name="Comma 2 4 2 6" xfId="201"/>
    <cellStyle name="Comma 2 4 2 7" xfId="11"/>
    <cellStyle name="Comma 2 4 2 8" xfId="204"/>
    <cellStyle name="Comma 2 4 2 9" xfId="207"/>
    <cellStyle name="Comma 2 4 20" xfId="163"/>
    <cellStyle name="Comma 2 4 21" xfId="165"/>
    <cellStyle name="Comma 2 4 22" xfId="168"/>
    <cellStyle name="Comma 2 4 23" xfId="171"/>
    <cellStyle name="Comma 2 4 24" xfId="174"/>
    <cellStyle name="Comma 2 4 3" xfId="208"/>
    <cellStyle name="Comma 2 4 4" xfId="210"/>
    <cellStyle name="Comma 2 4 5" xfId="212"/>
    <cellStyle name="Comma 2 4 6" xfId="214"/>
    <cellStyle name="Comma 2 4 7" xfId="216"/>
    <cellStyle name="Comma 2 4 8" xfId="218"/>
    <cellStyle name="Comma 2 4 9" xfId="220"/>
    <cellStyle name="Comma 2 5" xfId="221"/>
    <cellStyle name="Comma 2 5 10" xfId="222"/>
    <cellStyle name="Comma 2 5 11" xfId="223"/>
    <cellStyle name="Comma 2 5 12" xfId="224"/>
    <cellStyle name="Comma 2 5 13" xfId="225"/>
    <cellStyle name="Comma 2 5 14" xfId="226"/>
    <cellStyle name="Comma 2 5 15" xfId="228"/>
    <cellStyle name="Comma 2 5 16" xfId="230"/>
    <cellStyle name="Comma 2 5 17" xfId="232"/>
    <cellStyle name="Comma 2 5 18" xfId="19"/>
    <cellStyle name="Comma 2 5 19" xfId="113"/>
    <cellStyle name="Comma 2 5 2" xfId="190"/>
    <cellStyle name="Comma 2 5 20" xfId="227"/>
    <cellStyle name="Comma 2 5 21" xfId="229"/>
    <cellStyle name="Comma 2 5 22" xfId="231"/>
    <cellStyle name="Comma 2 5 23" xfId="18"/>
    <cellStyle name="Comma 2 5 3" xfId="6"/>
    <cellStyle name="Comma 2 5 4" xfId="233"/>
    <cellStyle name="Comma 2 5 5" xfId="234"/>
    <cellStyle name="Comma 2 5 6" xfId="235"/>
    <cellStyle name="Comma 2 5 7" xfId="236"/>
    <cellStyle name="Comma 2 5 8" xfId="237"/>
    <cellStyle name="Comma 2 5 9" xfId="238"/>
    <cellStyle name="Comma 2 6" xfId="239"/>
    <cellStyle name="Comma 2 7" xfId="240"/>
    <cellStyle name="Comma 2 8" xfId="241"/>
    <cellStyle name="Comma 2 9" xfId="242"/>
    <cellStyle name="Comma 3" xfId="133"/>
    <cellStyle name="Currency 2" xfId="243"/>
    <cellStyle name="Good 2" xfId="244"/>
    <cellStyle name="Good 2 2" xfId="245"/>
    <cellStyle name="Normal" xfId="0" builtinId="0"/>
    <cellStyle name="Normal 10" xfId="247"/>
    <cellStyle name="Normal 10 2" xfId="248"/>
    <cellStyle name="Normal 11" xfId="250"/>
    <cellStyle name="Normal 11 2" xfId="142"/>
    <cellStyle name="Normal 11 3" xfId="21"/>
    <cellStyle name="Normal 12" xfId="253"/>
    <cellStyle name="Normal 12 2" xfId="254"/>
    <cellStyle name="Normal 13 2" xfId="182"/>
    <cellStyle name="Normal 14" xfId="257"/>
    <cellStyle name="Normal 14 2" xfId="100"/>
    <cellStyle name="Normal 14 3" xfId="258"/>
    <cellStyle name="Normal 15" xfId="262"/>
    <cellStyle name="Normal 15 2" xfId="264"/>
    <cellStyle name="Normal 16" xfId="267"/>
    <cellStyle name="Normal 16 10" xfId="268"/>
    <cellStyle name="Normal 16 11" xfId="270"/>
    <cellStyle name="Normal 16 12" xfId="271"/>
    <cellStyle name="Normal 16 13" xfId="272"/>
    <cellStyle name="Normal 16 14" xfId="273"/>
    <cellStyle name="Normal 16 15" xfId="275"/>
    <cellStyle name="Normal 16 16" xfId="277"/>
    <cellStyle name="Normal 16 17" xfId="279"/>
    <cellStyle name="Normal 16 18" xfId="281"/>
    <cellStyle name="Normal 16 19" xfId="283"/>
    <cellStyle name="Normal 16 2" xfId="285"/>
    <cellStyle name="Normal 16 20" xfId="274"/>
    <cellStyle name="Normal 16 21" xfId="276"/>
    <cellStyle name="Normal 16 22" xfId="278"/>
    <cellStyle name="Normal 16 23" xfId="280"/>
    <cellStyle name="Normal 16 24" xfId="282"/>
    <cellStyle name="Normal 16 25" xfId="286"/>
    <cellStyle name="Normal 16 3" xfId="115"/>
    <cellStyle name="Normal 16 3 10" xfId="61"/>
    <cellStyle name="Normal 16 3 11" xfId="65"/>
    <cellStyle name="Normal 16 3 12" xfId="69"/>
    <cellStyle name="Normal 16 3 13" xfId="73"/>
    <cellStyle name="Normal 16 3 14" xfId="287"/>
    <cellStyle name="Normal 16 3 15" xfId="289"/>
    <cellStyle name="Normal 16 3 16" xfId="291"/>
    <cellStyle name="Normal 16 3 17" xfId="293"/>
    <cellStyle name="Normal 16 3 18" xfId="295"/>
    <cellStyle name="Normal 16 3 19" xfId="296"/>
    <cellStyle name="Normal 16 3 2" xfId="148"/>
    <cellStyle name="Normal 16 3 20" xfId="288"/>
    <cellStyle name="Normal 16 3 21" xfId="290"/>
    <cellStyle name="Normal 16 3 22" xfId="292"/>
    <cellStyle name="Normal 16 3 23" xfId="294"/>
    <cellStyle name="Normal 16 3 3" xfId="150"/>
    <cellStyle name="Normal 16 3 4" xfId="152"/>
    <cellStyle name="Normal 16 3 5" xfId="154"/>
    <cellStyle name="Normal 16 3 6" xfId="156"/>
    <cellStyle name="Normal 16 3 7" xfId="297"/>
    <cellStyle name="Normal 16 3 8" xfId="298"/>
    <cellStyle name="Normal 16 3 9" xfId="299"/>
    <cellStyle name="Normal 16 4" xfId="117"/>
    <cellStyle name="Normal 16 5" xfId="119"/>
    <cellStyle name="Normal 16 6" xfId="121"/>
    <cellStyle name="Normal 16 7" xfId="123"/>
    <cellStyle name="Normal 16 8" xfId="125"/>
    <cellStyle name="Normal 16 9" xfId="128"/>
    <cellStyle name="Normal 17" xfId="300"/>
    <cellStyle name="Normal 17 2" xfId="302"/>
    <cellStyle name="Normal 18" xfId="303"/>
    <cellStyle name="Normal 18 2" xfId="305"/>
    <cellStyle name="Normal 19" xfId="306"/>
    <cellStyle name="Normal 19 2" xfId="308"/>
    <cellStyle name="Normal 2" xfId="209"/>
    <cellStyle name="Normal 2 10" xfId="194"/>
    <cellStyle name="Normal 2 11" xfId="196"/>
    <cellStyle name="Normal 2 12" xfId="198"/>
    <cellStyle name="Normal 2 13" xfId="200"/>
    <cellStyle name="Normal 2 14" xfId="10"/>
    <cellStyle name="Normal 2 15" xfId="203"/>
    <cellStyle name="Normal 2 16" xfId="206"/>
    <cellStyle name="Normal 2 17" xfId="310"/>
    <cellStyle name="Normal 2 18" xfId="312"/>
    <cellStyle name="Normal 2 19" xfId="314"/>
    <cellStyle name="Normal 2 2" xfId="315"/>
    <cellStyle name="Normal 2 2 2" xfId="12"/>
    <cellStyle name="Normal 2 2 2 2" xfId="17"/>
    <cellStyle name="Normal 2 2 3" xfId="49"/>
    <cellStyle name="Normal 2 2 4" xfId="52"/>
    <cellStyle name="Normal 2 20" xfId="202"/>
    <cellStyle name="Normal 2 21" xfId="205"/>
    <cellStyle name="Normal 2 22" xfId="309"/>
    <cellStyle name="Normal 2 23" xfId="311"/>
    <cellStyle name="Normal 2 24" xfId="313"/>
    <cellStyle name="Normal 2 25" xfId="317"/>
    <cellStyle name="Normal 2 26" xfId="319"/>
    <cellStyle name="Normal 2 27" xfId="320"/>
    <cellStyle name="Normal 2 28" xfId="321"/>
    <cellStyle name="Normal 2 29" xfId="322"/>
    <cellStyle name="Normal 2 3" xfId="323"/>
    <cellStyle name="Normal 2 3 2" xfId="324"/>
    <cellStyle name="Normal 2 30" xfId="316"/>
    <cellStyle name="Normal 2 31" xfId="318"/>
    <cellStyle name="Normal 2 4" xfId="325"/>
    <cellStyle name="Normal 2 4 2" xfId="187"/>
    <cellStyle name="Normal 2 4 2 10" xfId="326"/>
    <cellStyle name="Normal 2 5" xfId="327"/>
    <cellStyle name="Normal 2 5 10" xfId="29"/>
    <cellStyle name="Normal 2 5 11" xfId="32"/>
    <cellStyle name="Normal 2 5 12" xfId="15"/>
    <cellStyle name="Normal 2 5 13" xfId="35"/>
    <cellStyle name="Normal 2 5 14" xfId="37"/>
    <cellStyle name="Normal 2 5 15" xfId="40"/>
    <cellStyle name="Normal 2 5 16" xfId="3"/>
    <cellStyle name="Normal 2 5 17" xfId="43"/>
    <cellStyle name="Normal 2 5 2" xfId="328"/>
    <cellStyle name="Normal 2 5 3" xfId="329"/>
    <cellStyle name="Normal 2 5 4" xfId="330"/>
    <cellStyle name="Normal 2 5 5" xfId="331"/>
    <cellStyle name="Normal 2 5 6" xfId="332"/>
    <cellStyle name="Normal 2 5 7" xfId="333"/>
    <cellStyle name="Normal 2 5 8" xfId="334"/>
    <cellStyle name="Normal 2 5 9" xfId="335"/>
    <cellStyle name="Normal 2 6" xfId="336"/>
    <cellStyle name="Normal 2 7" xfId="337"/>
    <cellStyle name="Normal 2 8" xfId="338"/>
    <cellStyle name="Normal 2 9" xfId="339"/>
    <cellStyle name="Normal 20" xfId="261"/>
    <cellStyle name="Normal 20 2" xfId="263"/>
    <cellStyle name="Normal 21" xfId="266"/>
    <cellStyle name="Normal 21 2" xfId="284"/>
    <cellStyle name="Normal 22 2" xfId="301"/>
    <cellStyle name="Normal 23 2" xfId="304"/>
    <cellStyle name="Normal 24 2" xfId="307"/>
    <cellStyle name="Normal 25 2" xfId="269"/>
    <cellStyle name="Normal 3" xfId="211"/>
    <cellStyle name="Normal 3 2" xfId="340"/>
    <cellStyle name="Normal 3 2 2" xfId="341"/>
    <cellStyle name="Normal 3 3" xfId="342"/>
    <cellStyle name="Normal 3 4" xfId="343"/>
    <cellStyle name="Normal 3 5" xfId="344"/>
    <cellStyle name="Normal 4" xfId="213"/>
    <cellStyle name="Normal 4 2" xfId="345"/>
    <cellStyle name="Normal 4 3" xfId="346"/>
    <cellStyle name="Normal 5" xfId="215"/>
    <cellStyle name="Normal 5 2" xfId="347"/>
    <cellStyle name="Normal 5 2 2" xfId="348"/>
    <cellStyle name="Normal 5 2 2 10" xfId="167"/>
    <cellStyle name="Normal 5 2 2 11" xfId="170"/>
    <cellStyle name="Normal 5 2 2 12" xfId="173"/>
    <cellStyle name="Normal 5 2 2 13" xfId="246"/>
    <cellStyle name="Normal 5 2 2 14" xfId="249"/>
    <cellStyle name="Normal 5 2 2 15" xfId="252"/>
    <cellStyle name="Normal 5 2 2 16" xfId="350"/>
    <cellStyle name="Normal 5 2 2 17" xfId="256"/>
    <cellStyle name="Normal 5 2 2 18" xfId="260"/>
    <cellStyle name="Normal 5 2 2 19" xfId="265"/>
    <cellStyle name="Normal 5 2 2 2" xfId="351"/>
    <cellStyle name="Normal 5 2 2 20" xfId="251"/>
    <cellStyle name="Normal 5 2 2 21" xfId="349"/>
    <cellStyle name="Normal 5 2 2 22" xfId="255"/>
    <cellStyle name="Normal 5 2 2 23" xfId="259"/>
    <cellStyle name="Normal 5 2 2 3" xfId="352"/>
    <cellStyle name="Normal 5 2 2 4" xfId="353"/>
    <cellStyle name="Normal 5 2 2 5" xfId="354"/>
    <cellStyle name="Normal 5 2 2 6" xfId="355"/>
    <cellStyle name="Normal 5 2 2 7" xfId="357"/>
    <cellStyle name="Normal 5 2 2 8" xfId="9"/>
    <cellStyle name="Normal 5 2 2 9" xfId="358"/>
    <cellStyle name="Normal 6" xfId="217"/>
    <cellStyle name="Normal 6 2" xfId="356"/>
    <cellStyle name="Normal 7" xfId="219"/>
    <cellStyle name="Normal 7 2" xfId="8"/>
    <cellStyle name="Normal 8" xfId="359"/>
    <cellStyle name="Normal 8 2" xfId="105"/>
    <cellStyle name="Normal 9" xfId="360"/>
    <cellStyle name="Normal 9 2" xfId="60"/>
    <cellStyle name="Percent 2" xfId="361"/>
    <cellStyle name="Percent 2 2" xfId="362"/>
    <cellStyle name="常规 6" xfId="363"/>
    <cellStyle name="常规_Sheet1" xfId="91"/>
  </cellStyles>
  <dxfs count="0"/>
  <tableStyles count="0" defaultTableStyle="TableStyleMedium9" defaultPivotStyle="PivotStyleLight16"/>
  <colors>
    <mruColors>
      <color rgb="FF0000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608965</xdr:colOff>
      <xdr:row>0</xdr:row>
      <xdr:rowOff>29210</xdr:rowOff>
    </xdr:from>
    <xdr:to>
      <xdr:col>6</xdr:col>
      <xdr:colOff>746760</xdr:colOff>
      <xdr:row>2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1290" y="29210"/>
          <a:ext cx="1395095" cy="61849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334625" y="866775"/>
          <a:ext cx="0" cy="17081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334625" y="876300"/>
          <a:ext cx="0" cy="17081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334625" y="866775"/>
          <a:ext cx="0" cy="19050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G19" workbookViewId="0">
      <selection activeCell="L27" sqref="L27"/>
    </sheetView>
  </sheetViews>
  <sheetFormatPr defaultColWidth="9" defaultRowHeight="15.75"/>
  <cols>
    <col min="1" max="1" width="5.28515625" style="1" customWidth="1"/>
    <col min="2" max="2" width="43.5703125" style="1" customWidth="1"/>
    <col min="3" max="3" width="35.28515625" style="1" customWidth="1"/>
    <col min="4" max="4" width="31" style="1" customWidth="1"/>
    <col min="5" max="6" width="9.42578125" style="1" customWidth="1"/>
    <col min="7" max="7" width="33.5703125" style="1" bestFit="1" customWidth="1"/>
    <col min="8" max="8" width="20.85546875" style="1" customWidth="1"/>
    <col min="9" max="9" width="22.85546875" style="1" customWidth="1"/>
    <col min="10" max="10" width="10.5703125" style="1" customWidth="1"/>
    <col min="11" max="11" width="18.42578125" style="1" customWidth="1"/>
    <col min="12" max="12" width="25.7109375" style="1" customWidth="1"/>
    <col min="13" max="13" width="48" style="1" customWidth="1"/>
    <col min="14" max="14" width="13.28515625" style="1" customWidth="1"/>
    <col min="15" max="16384" width="9" style="1"/>
  </cols>
  <sheetData>
    <row r="1" spans="1:15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5" ht="17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5" ht="17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5" ht="17.25" hidden="1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5" ht="17.25" hidden="1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5" hidden="1"/>
    <row r="7" spans="1:15">
      <c r="A7" s="3" t="s">
        <v>1</v>
      </c>
      <c r="B7" s="3"/>
      <c r="C7" s="4" t="s">
        <v>45</v>
      </c>
      <c r="G7" s="5"/>
      <c r="H7" s="6"/>
    </row>
    <row r="8" spans="1:15">
      <c r="A8" s="3" t="s">
        <v>2</v>
      </c>
      <c r="B8" s="3"/>
      <c r="C8" s="7" t="s">
        <v>3</v>
      </c>
      <c r="G8" s="5"/>
      <c r="H8" s="8" t="s">
        <v>4</v>
      </c>
      <c r="I8" s="17" t="s">
        <v>5</v>
      </c>
      <c r="J8" s="17" t="s">
        <v>6</v>
      </c>
      <c r="K8" s="18"/>
    </row>
    <row r="9" spans="1:15">
      <c r="A9" s="3" t="s">
        <v>7</v>
      </c>
      <c r="B9" s="3"/>
      <c r="C9" s="9" t="s">
        <v>41</v>
      </c>
      <c r="G9" s="5"/>
      <c r="H9" s="5"/>
    </row>
    <row r="10" spans="1:15">
      <c r="A10" s="3" t="s">
        <v>8</v>
      </c>
      <c r="B10" s="3"/>
      <c r="C10" s="9" t="s">
        <v>40</v>
      </c>
      <c r="G10" s="5"/>
      <c r="H10" s="5"/>
    </row>
    <row r="11" spans="1:15">
      <c r="A11" s="3" t="s">
        <v>9</v>
      </c>
      <c r="B11" s="3"/>
      <c r="C11" s="9" t="s">
        <v>46</v>
      </c>
    </row>
    <row r="12" spans="1:15">
      <c r="A12" s="3" t="s">
        <v>10</v>
      </c>
      <c r="B12" s="3"/>
      <c r="C12" s="9" t="s">
        <v>3</v>
      </c>
    </row>
    <row r="13" spans="1:15">
      <c r="A13" s="3" t="s">
        <v>11</v>
      </c>
      <c r="B13" s="3"/>
      <c r="C13" s="9" t="s">
        <v>3</v>
      </c>
    </row>
    <row r="14" spans="1:15">
      <c r="A14" s="3" t="s">
        <v>12</v>
      </c>
      <c r="B14" s="3"/>
      <c r="C14" s="9" t="s">
        <v>3</v>
      </c>
      <c r="K14" s="9"/>
      <c r="L14" s="9"/>
      <c r="O14" s="9"/>
    </row>
    <row r="15" spans="1:15">
      <c r="A15" s="3" t="s">
        <v>13</v>
      </c>
      <c r="B15" s="3"/>
      <c r="C15" s="10">
        <v>45425</v>
      </c>
    </row>
    <row r="16" spans="1:15">
      <c r="A16" s="3" t="s">
        <v>14</v>
      </c>
      <c r="B16" s="3"/>
      <c r="C16" s="11" t="s">
        <v>52</v>
      </c>
    </row>
    <row r="17" spans="1:13">
      <c r="A17" s="3" t="s">
        <v>15</v>
      </c>
      <c r="B17" s="3"/>
      <c r="C17" s="11" t="s">
        <v>39</v>
      </c>
    </row>
    <row r="18" spans="1:13">
      <c r="A18" s="3" t="s">
        <v>16</v>
      </c>
      <c r="B18" s="3"/>
      <c r="C18" s="12"/>
    </row>
    <row r="19" spans="1:13" ht="23.25" customHeight="1">
      <c r="A19" s="3" t="s">
        <v>17</v>
      </c>
      <c r="B19" s="13"/>
      <c r="C19" s="12" t="s">
        <v>43</v>
      </c>
    </row>
    <row r="20" spans="1:13" ht="18.75" customHeight="1"/>
    <row r="21" spans="1:13" s="26" customFormat="1" ht="26.25" customHeight="1">
      <c r="A21" s="21" t="s">
        <v>18</v>
      </c>
      <c r="B21" s="21" t="s">
        <v>19</v>
      </c>
      <c r="C21" s="21" t="s">
        <v>20</v>
      </c>
      <c r="D21" s="22" t="s">
        <v>21</v>
      </c>
      <c r="E21" s="23" t="s">
        <v>22</v>
      </c>
      <c r="F21" s="21" t="s">
        <v>23</v>
      </c>
      <c r="G21" s="22" t="s">
        <v>38</v>
      </c>
      <c r="H21" s="24" t="s">
        <v>24</v>
      </c>
      <c r="I21" s="24" t="s">
        <v>25</v>
      </c>
      <c r="J21" s="24" t="s">
        <v>26</v>
      </c>
      <c r="K21" s="24" t="s">
        <v>27</v>
      </c>
      <c r="L21" s="24" t="s">
        <v>28</v>
      </c>
      <c r="M21" s="25" t="s">
        <v>29</v>
      </c>
    </row>
    <row r="22" spans="1:13" s="36" customFormat="1" ht="25.5" customHeight="1">
      <c r="A22" s="30">
        <v>1</v>
      </c>
      <c r="B22" s="31" t="s">
        <v>58</v>
      </c>
      <c r="C22" s="31" t="s">
        <v>59</v>
      </c>
      <c r="D22" s="32"/>
      <c r="E22" s="33">
        <v>20</v>
      </c>
      <c r="F22" s="30" t="s">
        <v>47</v>
      </c>
      <c r="G22" s="32"/>
      <c r="H22" s="34">
        <v>28.8</v>
      </c>
      <c r="I22" s="34">
        <f>H22*E22</f>
        <v>576</v>
      </c>
      <c r="J22" s="38"/>
      <c r="K22" s="38"/>
      <c r="L22" s="38" t="s">
        <v>60</v>
      </c>
      <c r="M22" s="35" t="s">
        <v>44</v>
      </c>
    </row>
    <row r="23" spans="1:13" s="36" customFormat="1" ht="25.5" customHeight="1">
      <c r="A23" s="30">
        <v>2</v>
      </c>
      <c r="B23" s="30" t="s">
        <v>48</v>
      </c>
      <c r="C23" s="31" t="s">
        <v>54</v>
      </c>
      <c r="D23" s="32"/>
      <c r="E23" s="33">
        <v>2</v>
      </c>
      <c r="F23" s="30" t="s">
        <v>47</v>
      </c>
      <c r="G23" s="32"/>
      <c r="H23" s="34">
        <v>32.44</v>
      </c>
      <c r="I23" s="34">
        <f t="shared" ref="I23:I24" si="0">H23*E23</f>
        <v>64.88</v>
      </c>
      <c r="J23" s="38"/>
      <c r="K23" s="38"/>
      <c r="L23" s="38" t="s">
        <v>60</v>
      </c>
      <c r="M23" s="35" t="s">
        <v>44</v>
      </c>
    </row>
    <row r="24" spans="1:13" s="36" customFormat="1" ht="25.5" customHeight="1">
      <c r="A24" s="30">
        <v>3</v>
      </c>
      <c r="B24" s="32" t="s">
        <v>49</v>
      </c>
      <c r="C24" s="31" t="s">
        <v>55</v>
      </c>
      <c r="D24" s="32"/>
      <c r="E24" s="33">
        <v>1</v>
      </c>
      <c r="F24" s="30" t="s">
        <v>47</v>
      </c>
      <c r="G24" s="32"/>
      <c r="H24" s="34">
        <v>9.31</v>
      </c>
      <c r="I24" s="34">
        <f t="shared" si="0"/>
        <v>9.31</v>
      </c>
      <c r="J24" s="38"/>
      <c r="K24" s="38"/>
      <c r="L24" s="38" t="s">
        <v>60</v>
      </c>
      <c r="M24" s="35" t="s">
        <v>44</v>
      </c>
    </row>
    <row r="25" spans="1:13" s="36" customFormat="1" ht="25.5" customHeight="1">
      <c r="A25" s="30">
        <v>4</v>
      </c>
      <c r="B25" s="32" t="s">
        <v>50</v>
      </c>
      <c r="C25" s="31" t="s">
        <v>56</v>
      </c>
      <c r="D25" s="37"/>
      <c r="E25" s="33">
        <v>5</v>
      </c>
      <c r="F25" s="30" t="s">
        <v>47</v>
      </c>
      <c r="G25" s="30"/>
      <c r="H25" s="34">
        <v>10.050000000000001</v>
      </c>
      <c r="I25" s="34">
        <f>H25*E25</f>
        <v>50.25</v>
      </c>
      <c r="J25" s="38"/>
      <c r="K25" s="38"/>
      <c r="L25" s="38" t="s">
        <v>60</v>
      </c>
      <c r="M25" s="35" t="s">
        <v>44</v>
      </c>
    </row>
    <row r="26" spans="1:13" s="36" customFormat="1" ht="25.5" customHeight="1">
      <c r="A26" s="30">
        <v>5</v>
      </c>
      <c r="B26" s="32" t="s">
        <v>53</v>
      </c>
      <c r="C26" s="31">
        <v>4630525</v>
      </c>
      <c r="D26" s="37"/>
      <c r="E26" s="33">
        <v>5</v>
      </c>
      <c r="F26" s="30" t="s">
        <v>47</v>
      </c>
      <c r="G26" s="30"/>
      <c r="H26" s="34">
        <v>38.44</v>
      </c>
      <c r="I26" s="34">
        <f>H26*E26</f>
        <v>192.2</v>
      </c>
      <c r="J26" s="38"/>
      <c r="K26" s="38"/>
      <c r="L26" s="38" t="s">
        <v>60</v>
      </c>
      <c r="M26" s="35" t="s">
        <v>44</v>
      </c>
    </row>
    <row r="27" spans="1:13" s="36" customFormat="1" ht="25.5" customHeight="1">
      <c r="A27" s="30">
        <v>6</v>
      </c>
      <c r="B27" s="32" t="s">
        <v>51</v>
      </c>
      <c r="C27" s="31" t="s">
        <v>57</v>
      </c>
      <c r="D27" s="37"/>
      <c r="E27" s="33">
        <v>5</v>
      </c>
      <c r="F27" s="30" t="s">
        <v>47</v>
      </c>
      <c r="G27" s="30"/>
      <c r="H27" s="34">
        <v>75.02</v>
      </c>
      <c r="I27" s="34">
        <f>H27*E27</f>
        <v>375.09999999999997</v>
      </c>
      <c r="J27" s="38"/>
      <c r="K27" s="38"/>
      <c r="L27" s="38" t="s">
        <v>60</v>
      </c>
      <c r="M27" s="35" t="s">
        <v>44</v>
      </c>
    </row>
    <row r="28" spans="1:13" s="26" customFormat="1" ht="25.5" customHeight="1">
      <c r="A28" s="39" t="s">
        <v>36</v>
      </c>
      <c r="B28" s="39"/>
      <c r="C28" s="39"/>
      <c r="D28" s="39"/>
      <c r="E28" s="27">
        <f>SUM(E22:E27)</f>
        <v>38</v>
      </c>
      <c r="F28" s="21" t="s">
        <v>35</v>
      </c>
      <c r="G28" s="21"/>
      <c r="H28" s="28"/>
      <c r="I28" s="29">
        <f>SUM(I22:I27)</f>
        <v>1267.7399999999998</v>
      </c>
      <c r="J28" s="24"/>
      <c r="K28" s="24"/>
      <c r="L28" s="24"/>
      <c r="M28" s="24"/>
    </row>
    <row r="29" spans="1:13" ht="24.75" customHeight="1">
      <c r="K29" s="19"/>
    </row>
    <row r="30" spans="1:13">
      <c r="C30" s="14" t="s">
        <v>30</v>
      </c>
      <c r="D30" s="12"/>
      <c r="E30" s="12"/>
      <c r="F30" s="12"/>
      <c r="G30" s="14" t="s">
        <v>31</v>
      </c>
      <c r="H30" s="14"/>
    </row>
    <row r="32" spans="1:13">
      <c r="B32" s="15" t="s">
        <v>32</v>
      </c>
      <c r="C32" s="20" t="s">
        <v>42</v>
      </c>
      <c r="D32" s="12"/>
      <c r="E32" s="12"/>
      <c r="F32" s="12"/>
      <c r="G32" s="14" t="s">
        <v>37</v>
      </c>
      <c r="H32" s="14"/>
    </row>
    <row r="33" spans="3:8" ht="26.25" customHeight="1">
      <c r="C33" s="14" t="s">
        <v>33</v>
      </c>
      <c r="G33" s="16" t="s">
        <v>34</v>
      </c>
      <c r="H33" s="16"/>
    </row>
  </sheetData>
  <mergeCells count="1">
    <mergeCell ref="A28:D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IT HOME</cp:lastModifiedBy>
  <cp:lastPrinted>2014-07-23T06:58:00Z</cp:lastPrinted>
  <dcterms:created xsi:type="dcterms:W3CDTF">2012-12-06T09:53:00Z</dcterms:created>
  <dcterms:modified xsi:type="dcterms:W3CDTF">2024-05-14T09:59:15Z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1033-11.2.0.11254</vt:lpwstr>
  </property>
  <property fmtid="{D5CDD505-2E9C-101B-9397-08002B2CF9AE}" pid="3" name="ICV">
    <vt:lpwstr>BD24CA8BDBDB4B5D92570BFD4E59957A</vt:lpwstr>
  </property>
</Properties>
</file>