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001" sheetId="33" r:id="rId1"/>
    <sheet name="Sheet1" sheetId="19" state="hidden" r:id="rId2"/>
  </sheets>
  <calcPr calcId="152511"/>
</workbook>
</file>

<file path=xl/calcChain.xml><?xml version="1.0" encoding="utf-8"?>
<calcChain xmlns="http://schemas.openxmlformats.org/spreadsheetml/2006/main">
  <c r="K12" i="33" l="1"/>
  <c r="K15" i="33"/>
  <c r="K13" i="33"/>
  <c r="K14" i="33"/>
  <c r="K11" i="33"/>
  <c r="I15" i="33"/>
  <c r="H15" i="33"/>
  <c r="F15" i="33"/>
  <c r="H6" i="33"/>
  <c r="H7" i="33"/>
  <c r="H8" i="33"/>
  <c r="H9" i="33"/>
  <c r="H10" i="33"/>
  <c r="H5" i="33" l="1"/>
</calcChain>
</file>

<file path=xl/sharedStrings.xml><?xml version="1.0" encoding="utf-8"?>
<sst xmlns="http://schemas.openxmlformats.org/spreadsheetml/2006/main" count="62" uniqueCount="34">
  <si>
    <t>LOCAL INVENTORY PURCHASE REQUEST FORM</t>
  </si>
  <si>
    <t xml:space="preserve">                Supplier - B
Name - Multi Part
Contact No - 09456518155
Address - Za 17, Bayint Naung Main Road, No-1 Quarter, Mayangorne Tsp, Yangon
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</si>
  <si>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</si>
  <si>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</si>
  <si>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</si>
  <si>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</si>
  <si>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</si>
  <si>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</si>
  <si>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</si>
  <si>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</si>
  <si>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Total Amount</t>
  </si>
  <si>
    <t>Remark</t>
  </si>
  <si>
    <t>No Stock</t>
  </si>
  <si>
    <t>Local</t>
  </si>
  <si>
    <t>02-BCE-PRT-FRM-008-01</t>
  </si>
  <si>
    <t>Supplier - C
Name - SHWE SET KYAR KO TINT WAI CO.,LTD
Contact No. - 09 5146346
Address - Showrooom:No.(B-16,17,18), Nyaung Yoe street, Bayint Naung Brokers'Sale Center, Mayangone Tsp, Yango, MYANMAR</t>
  </si>
  <si>
    <r>
      <t xml:space="preserve">
BU Name         :  C&amp;C
Proposal No.    :  BCE-PRT-2024-05-001
Proposal Date  : 13-May-2024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</si>
  <si>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 - Aung Thitsar 
Contact No -09 5093211
Address - Bayint Naung Market Street , Mayangone Tsp, Yangon
</t>
  </si>
  <si>
    <t>SWDM22</t>
  </si>
  <si>
    <t>Bearing (120x215x76)</t>
  </si>
  <si>
    <t>11225Z</t>
  </si>
  <si>
    <t>Bearing (11225Z)</t>
  </si>
  <si>
    <t>T7FC080</t>
  </si>
  <si>
    <t>Bearing (T7FC080)</t>
  </si>
  <si>
    <t>6017 2RS</t>
  </si>
  <si>
    <t>Bearing (85x130x22)</t>
  </si>
  <si>
    <t>Bearing (130x200x33)</t>
  </si>
  <si>
    <t>Bearing (140x210x22)</t>
  </si>
  <si>
    <t>SE OR 4x2 KHS</t>
  </si>
  <si>
    <t>SE OR 7x2 GDK</t>
  </si>
  <si>
    <t>SE BS 263 KHS = 0.92</t>
  </si>
  <si>
    <t>SE BS 279 KHS = 2.52</t>
  </si>
  <si>
    <t>O ring for SWDM22</t>
  </si>
  <si>
    <t>Service Use for BCE-MR-2024/05/01 , Machine Repair , Model - SWDM22, Serial No. - S00133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</si>
</sst>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7" formatCode="_(&quot;$&quot;* #,##0_);_(&quot;$&quot;* \(#,##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6" fillId="0" borderId="8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9" fillId="2" borderId="6" xfId="0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9" fillId="2" borderId="6" xfId="0" quotePrefix="1" applyFont="1" applyFill="1" applyBorder="1" applyAlignment="1">
      <alignment horizontal="center" vertical="center"/>
    </xf>
    <xf numFmtId="3" fontId="6" fillId="0" borderId="6" xfId="0" applyNumberFormat="1" applyFont="1" applyBorder="1" applyAlignment="1" applyProtection="1">
      <alignment horizontal="center" vertical="center"/>
      <protection locked="0"/>
    </xf>
    <xf numFmtId="3" fontId="7" fillId="0" borderId="6" xfId="0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</xf>
    <xf numFmtId="164" fontId="6" fillId="0" borderId="6" xfId="1" applyNumberFormat="1" applyFont="1" applyBorder="1" applyAlignment="1" applyProtection="1">
      <alignment horizontal="right" vertical="center"/>
      <protection locked="0"/>
    </xf>
    <xf numFmtId="3" fontId="6" fillId="0" borderId="6" xfId="0" applyNumberFormat="1" applyFont="1" applyBorder="1" applyAlignment="1" applyProtection="1">
      <alignment horizontal="right" vertical="center"/>
      <protection locked="0"/>
    </xf>
    <xf numFmtId="44" fontId="7" fillId="0" borderId="6" xfId="2" applyFont="1" applyBorder="1" applyAlignment="1" applyProtection="1">
      <alignment vertical="center"/>
      <protection locked="0"/>
    </xf>
    <xf numFmtId="167" fontId="6" fillId="0" borderId="6" xfId="2" applyNumberFormat="1" applyFont="1" applyBorder="1" applyAlignment="1" applyProtection="1">
      <alignment horizontal="right" vertical="center"/>
      <protection locked="0"/>
    </xf>
  </cellXfs>
  <cellStyles count="3">
    <cellStyle name="Comma" xfId="1" builtinId="3"/>
    <cellStyle name="Currency" xfId="2" builtinId="4"/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17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17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17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17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topLeftCell="C7" workbookViewId="0">
      <selection activeCell="I14" sqref="I14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6" ht="30" customHeight="1" x14ac:dyDescent="0.3">
      <c r="A2" s="1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6" ht="171.75" customHeight="1" thickBot="1" x14ac:dyDescent="0.35">
      <c r="A3" s="37" t="s">
        <v>16</v>
      </c>
      <c r="B3" s="37"/>
      <c r="C3" s="37"/>
      <c r="D3" s="37"/>
      <c r="E3" s="2"/>
      <c r="F3" s="19" t="s">
        <v>17</v>
      </c>
      <c r="G3" s="19"/>
      <c r="H3" s="19"/>
      <c r="I3" s="39" t="s">
        <v>1</v>
      </c>
      <c r="J3" s="39"/>
      <c r="K3" s="39"/>
      <c r="L3" s="38" t="s">
        <v>15</v>
      </c>
      <c r="M3" s="38"/>
      <c r="N3" s="38"/>
      <c r="O3" s="19"/>
      <c r="P3" s="19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22.5" customHeight="1" x14ac:dyDescent="0.25">
      <c r="A5" s="16">
        <v>1</v>
      </c>
      <c r="B5" s="16" t="s">
        <v>13</v>
      </c>
      <c r="C5" s="16" t="s">
        <v>18</v>
      </c>
      <c r="D5" s="11" t="s">
        <v>19</v>
      </c>
      <c r="E5" s="13">
        <v>23224</v>
      </c>
      <c r="F5" s="8">
        <v>4</v>
      </c>
      <c r="G5" s="15">
        <v>490000</v>
      </c>
      <c r="H5" s="15">
        <f>G5*F5</f>
        <v>1960000</v>
      </c>
      <c r="I5" s="20" t="s">
        <v>12</v>
      </c>
      <c r="J5" s="21"/>
      <c r="K5" s="22"/>
      <c r="L5" s="40" t="s">
        <v>12</v>
      </c>
      <c r="M5" s="40"/>
      <c r="N5" s="40"/>
    </row>
    <row r="6" spans="1:16" ht="22.5" customHeight="1" x14ac:dyDescent="0.25">
      <c r="A6" s="17">
        <v>2</v>
      </c>
      <c r="B6" s="17" t="s">
        <v>13</v>
      </c>
      <c r="C6" s="17" t="s">
        <v>18</v>
      </c>
      <c r="D6" s="11" t="s">
        <v>21</v>
      </c>
      <c r="E6" s="13" t="s">
        <v>20</v>
      </c>
      <c r="F6" s="8">
        <v>2</v>
      </c>
      <c r="G6" s="15">
        <v>70000</v>
      </c>
      <c r="H6" s="15">
        <f t="shared" ref="H6:H10" si="0">G6*F6</f>
        <v>140000</v>
      </c>
      <c r="I6" s="23"/>
      <c r="J6" s="24"/>
      <c r="K6" s="25"/>
      <c r="L6" s="40"/>
      <c r="M6" s="40"/>
      <c r="N6" s="40"/>
    </row>
    <row r="7" spans="1:16" ht="22.5" customHeight="1" x14ac:dyDescent="0.25">
      <c r="A7" s="17">
        <v>3</v>
      </c>
      <c r="B7" s="17" t="s">
        <v>13</v>
      </c>
      <c r="C7" s="17" t="s">
        <v>18</v>
      </c>
      <c r="D7" s="11" t="s">
        <v>23</v>
      </c>
      <c r="E7" s="13" t="s">
        <v>22</v>
      </c>
      <c r="F7" s="8">
        <v>2</v>
      </c>
      <c r="G7" s="15">
        <v>240000</v>
      </c>
      <c r="H7" s="15">
        <f t="shared" si="0"/>
        <v>480000</v>
      </c>
      <c r="I7" s="23"/>
      <c r="J7" s="24"/>
      <c r="K7" s="25"/>
      <c r="L7" s="40"/>
      <c r="M7" s="40"/>
      <c r="N7" s="40"/>
    </row>
    <row r="8" spans="1:16" ht="22.5" customHeight="1" x14ac:dyDescent="0.25">
      <c r="A8" s="17">
        <v>4</v>
      </c>
      <c r="B8" s="17" t="s">
        <v>13</v>
      </c>
      <c r="C8" s="17" t="s">
        <v>18</v>
      </c>
      <c r="D8" s="11" t="s">
        <v>25</v>
      </c>
      <c r="E8" s="13" t="s">
        <v>24</v>
      </c>
      <c r="F8" s="8">
        <v>2</v>
      </c>
      <c r="G8" s="15">
        <v>40000</v>
      </c>
      <c r="H8" s="15">
        <f t="shared" si="0"/>
        <v>80000</v>
      </c>
      <c r="I8" s="23"/>
      <c r="J8" s="24"/>
      <c r="K8" s="25"/>
      <c r="L8" s="40"/>
      <c r="M8" s="40"/>
      <c r="N8" s="40"/>
    </row>
    <row r="9" spans="1:16" ht="22.5" customHeight="1" x14ac:dyDescent="0.25">
      <c r="A9" s="17">
        <v>5</v>
      </c>
      <c r="B9" s="17" t="s">
        <v>13</v>
      </c>
      <c r="C9" s="17" t="s">
        <v>18</v>
      </c>
      <c r="D9" s="11" t="s">
        <v>26</v>
      </c>
      <c r="E9" s="13">
        <v>6026</v>
      </c>
      <c r="F9" s="8">
        <v>2</v>
      </c>
      <c r="G9" s="15">
        <v>85000</v>
      </c>
      <c r="H9" s="15">
        <f t="shared" si="0"/>
        <v>170000</v>
      </c>
      <c r="I9" s="23"/>
      <c r="J9" s="24"/>
      <c r="K9" s="25"/>
      <c r="L9" s="40"/>
      <c r="M9" s="40"/>
      <c r="N9" s="40"/>
    </row>
    <row r="10" spans="1:16" ht="22.5" customHeight="1" x14ac:dyDescent="0.25">
      <c r="A10" s="17">
        <v>6</v>
      </c>
      <c r="B10" s="17" t="s">
        <v>13</v>
      </c>
      <c r="C10" s="17" t="s">
        <v>18</v>
      </c>
      <c r="D10" s="11" t="s">
        <v>27</v>
      </c>
      <c r="E10" s="13">
        <v>16028</v>
      </c>
      <c r="F10" s="8">
        <v>2</v>
      </c>
      <c r="G10" s="15">
        <v>270000</v>
      </c>
      <c r="H10" s="15">
        <f t="shared" si="0"/>
        <v>540000</v>
      </c>
      <c r="I10" s="26"/>
      <c r="J10" s="27"/>
      <c r="K10" s="28"/>
      <c r="L10" s="40"/>
      <c r="M10" s="40"/>
      <c r="N10" s="40"/>
    </row>
    <row r="11" spans="1:16" ht="22.5" customHeight="1" x14ac:dyDescent="0.25">
      <c r="A11" s="17">
        <v>7</v>
      </c>
      <c r="B11" s="17" t="s">
        <v>13</v>
      </c>
      <c r="C11" s="17" t="s">
        <v>18</v>
      </c>
      <c r="D11" s="11" t="s">
        <v>32</v>
      </c>
      <c r="E11" s="13" t="s">
        <v>28</v>
      </c>
      <c r="F11" s="8"/>
      <c r="G11" s="15"/>
      <c r="H11" s="15"/>
      <c r="I11" s="17">
        <v>4</v>
      </c>
      <c r="J11" s="44">
        <v>0.08</v>
      </c>
      <c r="K11" s="44">
        <f>I11*J11</f>
        <v>0.32</v>
      </c>
      <c r="L11" s="40"/>
      <c r="M11" s="40"/>
      <c r="N11" s="40"/>
    </row>
    <row r="12" spans="1:16" ht="22.5" customHeight="1" x14ac:dyDescent="0.25">
      <c r="A12" s="17">
        <v>8</v>
      </c>
      <c r="B12" s="17" t="s">
        <v>13</v>
      </c>
      <c r="C12" s="17" t="s">
        <v>18</v>
      </c>
      <c r="D12" s="11" t="s">
        <v>32</v>
      </c>
      <c r="E12" s="13" t="s">
        <v>29</v>
      </c>
      <c r="F12" s="8"/>
      <c r="G12" s="15"/>
      <c r="H12" s="15"/>
      <c r="I12" s="17">
        <v>12</v>
      </c>
      <c r="J12" s="44">
        <v>0.02</v>
      </c>
      <c r="K12" s="44">
        <f>I12*J12</f>
        <v>0.24</v>
      </c>
      <c r="L12" s="40"/>
      <c r="M12" s="40"/>
      <c r="N12" s="40"/>
    </row>
    <row r="13" spans="1:16" ht="22.5" customHeight="1" x14ac:dyDescent="0.25">
      <c r="A13" s="17">
        <v>9</v>
      </c>
      <c r="B13" s="17" t="s">
        <v>13</v>
      </c>
      <c r="C13" s="17" t="s">
        <v>18</v>
      </c>
      <c r="D13" s="11" t="s">
        <v>32</v>
      </c>
      <c r="E13" s="13" t="s">
        <v>30</v>
      </c>
      <c r="F13" s="8"/>
      <c r="G13" s="15"/>
      <c r="H13" s="15"/>
      <c r="I13" s="17">
        <v>1</v>
      </c>
      <c r="J13" s="44">
        <v>0.92</v>
      </c>
      <c r="K13" s="44">
        <f t="shared" ref="K12:K14" si="1">I13*J13</f>
        <v>0.92</v>
      </c>
      <c r="L13" s="40"/>
      <c r="M13" s="40"/>
      <c r="N13" s="40"/>
    </row>
    <row r="14" spans="1:16" ht="22.5" customHeight="1" x14ac:dyDescent="0.25">
      <c r="A14" s="17">
        <v>10</v>
      </c>
      <c r="B14" s="17" t="s">
        <v>13</v>
      </c>
      <c r="C14" s="17" t="s">
        <v>18</v>
      </c>
      <c r="D14" s="11" t="s">
        <v>32</v>
      </c>
      <c r="E14" s="13" t="s">
        <v>31</v>
      </c>
      <c r="F14" s="8"/>
      <c r="G14" s="15"/>
      <c r="H14" s="15"/>
      <c r="I14" s="17">
        <v>1</v>
      </c>
      <c r="J14" s="44">
        <v>2.52</v>
      </c>
      <c r="K14" s="44">
        <f t="shared" si="1"/>
        <v>2.52</v>
      </c>
      <c r="L14" s="40"/>
      <c r="M14" s="40"/>
      <c r="N14" s="40"/>
    </row>
    <row r="15" spans="1:16" ht="30" customHeight="1" x14ac:dyDescent="0.25">
      <c r="A15" s="41" t="s">
        <v>10</v>
      </c>
      <c r="B15" s="41"/>
      <c r="C15" s="41"/>
      <c r="D15" s="41"/>
      <c r="E15" s="41"/>
      <c r="F15" s="12">
        <f>SUM(F5:F14)</f>
        <v>14</v>
      </c>
      <c r="G15" s="14"/>
      <c r="H15" s="42">
        <f>SUM(H5:H14)</f>
        <v>3370000</v>
      </c>
      <c r="I15" s="12">
        <f>SUM(I5:I14)</f>
        <v>18</v>
      </c>
      <c r="J15" s="43"/>
      <c r="K15" s="45">
        <f>SUM(K11:K14)</f>
        <v>4</v>
      </c>
      <c r="L15" s="40"/>
      <c r="M15" s="40"/>
      <c r="N15" s="40"/>
    </row>
    <row r="16" spans="1:16" ht="16.5" customHeight="1" thickBot="1" x14ac:dyDescent="0.3">
      <c r="A16" s="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30"/>
    </row>
    <row r="17" spans="1:15" ht="30.75" customHeight="1" thickBot="1" x14ac:dyDescent="0.3">
      <c r="A17" s="31" t="s">
        <v>11</v>
      </c>
      <c r="B17" s="32"/>
      <c r="C17" s="33" t="s">
        <v>33</v>
      </c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4"/>
    </row>
    <row r="18" spans="1:15" ht="30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1:15" ht="30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5" ht="21.75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5" ht="30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</row>
    <row r="22" spans="1:15" ht="30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8" t="s">
        <v>14</v>
      </c>
      <c r="N22" s="18"/>
      <c r="O22" s="18"/>
    </row>
    <row r="23" spans="1:15" ht="30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1:15" ht="30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1:15" ht="30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</row>
  </sheetData>
  <mergeCells count="14">
    <mergeCell ref="M22:O22"/>
    <mergeCell ref="O3:P3"/>
    <mergeCell ref="L5:N15"/>
    <mergeCell ref="A15:E15"/>
    <mergeCell ref="B16:N16"/>
    <mergeCell ref="A17:B17"/>
    <mergeCell ref="C17:N17"/>
    <mergeCell ref="I5:K10"/>
    <mergeCell ref="A1:N1"/>
    <mergeCell ref="B2:N2"/>
    <mergeCell ref="A3:D3"/>
    <mergeCell ref="F3:H3"/>
    <mergeCell ref="I3:K3"/>
    <mergeCell ref="L3:N3"/>
  </mergeCells>
  <conditionalFormatting sqref="E5:E14">
    <cfRule type="duplicateValues" dxfId="2" priority="4" stopIfTrue="1"/>
    <cfRule type="duplicateValues" dxfId="1" priority="5" stopIfTrue="1"/>
    <cfRule type="duplicateValues" dxfId="0" priority="6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001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2024-05-13T07:06:46Z</dcterms:modified>
</cp:coreProperties>
</file>