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0. CPO-MAC-REM-2024-11-0040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G11" i="1"/>
  <c r="K14" i="1" l="1"/>
</calcChain>
</file>

<file path=xl/sharedStrings.xml><?xml version="1.0" encoding="utf-8"?>
<sst xmlns="http://schemas.openxmlformats.org/spreadsheetml/2006/main" count="79" uniqueCount="54">
  <si>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</si>
  <si>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</si>
  <si>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</si>
  <si>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</si>
  <si>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</si>
  <si>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</si>
  <si>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</si>
  <si>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</si>
  <si>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</si>
  <si>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</si>
  <si>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</si>
  <si>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</si>
  <si>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</si>
  <si>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</si>
  <si>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</si>
  <si>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</si>
  <si>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</si>
  <si>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</si>
  <si>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</si>
  <si>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</si>
  <si>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</si>
  <si>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</si>
  <si>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</si>
  <si>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</si>
  <si>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</si>
  <si>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</si>
  <si>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</si>
  <si>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</si>
  <si>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</si>
  <si>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</si>
  <si>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</si>
  <si>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</si>
  <si>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</si>
  <si>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</si>
  <si>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</si>
  <si>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</si>
  <si>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</si>
  <si>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</si>
  <si>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</si>
  <si>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</si>
  <si>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</si>
  <si>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</si>
  <si>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</si>
  <si>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</si>
  <si>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</si>
  <si>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Total  (Without Discount)</t>
  </si>
  <si>
    <t xml:space="preserve"> -</t>
  </si>
  <si>
    <t>Customer Order</t>
  </si>
  <si>
    <t>MAC</t>
  </si>
  <si>
    <t>PR-MAC-REM-2024-11-0040</t>
  </si>
  <si>
    <t>Valvoline All Fleet Premium 15W40 API CI-4/SL</t>
  </si>
  <si>
    <t>Valvoline</t>
  </si>
  <si>
    <t>U Sein Myint</t>
  </si>
  <si>
    <t>Get Discount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</si>
</sst>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[$$-409]#,##0.00"/>
    <numFmt numFmtId="167" formatCode="[$-409]d\-mmm\-yy;@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9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6" fontId="6" fillId="0" borderId="14" xfId="2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167" fontId="5" fillId="0" borderId="0" xfId="0" applyNumberFormat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165" fontId="5" fillId="0" borderId="0" xfId="1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left" vertical="center" wrapText="1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G4" workbookViewId="0">
      <selection activeCell="P13" sqref="P13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23" style="3" customWidth="1"/>
    <col min="4" max="4" width="19.140625" style="3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67" t="s">
        <v>3</v>
      </c>
      <c r="D3" s="65"/>
      <c r="E3" s="6"/>
      <c r="F3" s="7"/>
      <c r="G3" s="8"/>
      <c r="H3" s="8"/>
      <c r="I3" s="8"/>
      <c r="J3" s="8"/>
      <c r="K3" s="5"/>
      <c r="L3" s="8"/>
      <c r="M3" s="88" t="s">
        <v>4</v>
      </c>
      <c r="N3" s="88"/>
      <c r="O3" s="9" t="s">
        <v>5</v>
      </c>
      <c r="P3" s="90" t="s">
        <v>46</v>
      </c>
      <c r="Q3" s="90"/>
      <c r="R3" s="90"/>
      <c r="S3" s="90"/>
    </row>
    <row r="4" spans="1:19" ht="31.5" customHeight="1" x14ac:dyDescent="0.25">
      <c r="A4" s="4" t="s">
        <v>6</v>
      </c>
      <c r="B4" s="2" t="s">
        <v>2</v>
      </c>
      <c r="C4" s="98" t="s">
        <v>49</v>
      </c>
      <c r="D4" s="98"/>
      <c r="E4" s="10"/>
      <c r="F4" s="11"/>
      <c r="G4" s="8"/>
      <c r="H4" s="8"/>
      <c r="I4" s="8"/>
      <c r="J4" s="8"/>
      <c r="K4" s="10"/>
      <c r="L4" s="8"/>
      <c r="M4" s="88" t="s">
        <v>7</v>
      </c>
      <c r="N4" s="88"/>
      <c r="O4" s="9" t="s">
        <v>5</v>
      </c>
      <c r="P4" s="90" t="s">
        <v>51</v>
      </c>
      <c r="Q4" s="90"/>
      <c r="R4" s="90"/>
      <c r="S4" s="90"/>
    </row>
    <row r="5" spans="1:19" ht="31.5" customHeight="1" x14ac:dyDescent="0.25">
      <c r="A5" s="4" t="s">
        <v>8</v>
      </c>
      <c r="B5" s="2" t="s">
        <v>2</v>
      </c>
      <c r="C5" s="68">
        <v>45616</v>
      </c>
      <c r="D5" s="66"/>
      <c r="E5" s="10"/>
      <c r="F5" s="11"/>
      <c r="G5" s="8"/>
      <c r="H5" s="8"/>
      <c r="I5" s="8"/>
      <c r="J5" s="8"/>
      <c r="K5" s="10"/>
      <c r="L5" s="8"/>
      <c r="M5" s="88" t="s">
        <v>9</v>
      </c>
      <c r="N5" s="88"/>
      <c r="O5" s="9" t="s">
        <v>5</v>
      </c>
      <c r="P5" s="90" t="s">
        <v>52</v>
      </c>
      <c r="Q5" s="90"/>
      <c r="R5" s="90"/>
      <c r="S5" s="90"/>
    </row>
    <row r="6" spans="1:19" ht="31.5" customHeight="1" x14ac:dyDescent="0.25">
      <c r="A6" s="4" t="s">
        <v>10</v>
      </c>
      <c r="B6" s="2" t="s">
        <v>2</v>
      </c>
      <c r="C6" s="67" t="s">
        <v>47</v>
      </c>
      <c r="D6" s="66"/>
      <c r="E6" s="10"/>
      <c r="F6" s="11"/>
      <c r="G6" s="8"/>
      <c r="H6" s="8"/>
      <c r="I6" s="8"/>
      <c r="J6" s="8"/>
      <c r="K6" s="10"/>
      <c r="L6" s="8"/>
      <c r="M6" s="88" t="s">
        <v>11</v>
      </c>
      <c r="N6" s="88"/>
      <c r="O6" s="9" t="s">
        <v>5</v>
      </c>
      <c r="P6" s="88" t="s">
        <v>46</v>
      </c>
      <c r="Q6" s="88"/>
      <c r="R6" s="88"/>
      <c r="S6" s="88"/>
    </row>
    <row r="7" spans="1:19" ht="31.5" customHeight="1" x14ac:dyDescent="0.25">
      <c r="A7" s="4"/>
      <c r="B7" s="2"/>
      <c r="C7" s="5"/>
      <c r="D7" s="10"/>
      <c r="E7" s="10"/>
      <c r="F7" s="12"/>
      <c r="G7" s="13"/>
      <c r="H7" s="8"/>
      <c r="I7" s="8"/>
      <c r="J7" s="8"/>
      <c r="K7" s="10"/>
      <c r="L7" s="8"/>
      <c r="M7" s="14"/>
      <c r="N7" s="15"/>
      <c r="O7" s="9"/>
      <c r="P7" s="89"/>
      <c r="Q7" s="89"/>
      <c r="R7" s="89"/>
      <c r="S7" s="89"/>
    </row>
    <row r="8" spans="1:19" ht="22.5" customHeight="1" x14ac:dyDescent="0.25">
      <c r="A8" s="85" t="s">
        <v>12</v>
      </c>
      <c r="B8" s="91" t="s">
        <v>13</v>
      </c>
      <c r="C8" s="92"/>
      <c r="D8" s="85" t="s">
        <v>14</v>
      </c>
      <c r="E8" s="85" t="s">
        <v>15</v>
      </c>
      <c r="F8" s="85" t="s">
        <v>16</v>
      </c>
      <c r="G8" s="85" t="s">
        <v>17</v>
      </c>
      <c r="H8" s="85" t="s">
        <v>18</v>
      </c>
      <c r="I8" s="82" t="s">
        <v>19</v>
      </c>
      <c r="J8" s="83"/>
      <c r="K8" s="84"/>
      <c r="L8" s="82" t="s">
        <v>20</v>
      </c>
      <c r="M8" s="83"/>
      <c r="N8" s="84"/>
      <c r="O8" s="82" t="s">
        <v>21</v>
      </c>
      <c r="P8" s="83"/>
      <c r="Q8" s="84"/>
      <c r="R8" s="80" t="s">
        <v>22</v>
      </c>
      <c r="S8" s="80" t="s">
        <v>23</v>
      </c>
    </row>
    <row r="9" spans="1:19" ht="33.75" customHeight="1" x14ac:dyDescent="0.25">
      <c r="A9" s="86"/>
      <c r="B9" s="93"/>
      <c r="C9" s="94"/>
      <c r="D9" s="86"/>
      <c r="E9" s="86"/>
      <c r="F9" s="86"/>
      <c r="G9" s="86"/>
      <c r="H9" s="86"/>
      <c r="I9" s="82" t="s">
        <v>48</v>
      </c>
      <c r="J9" s="83"/>
      <c r="K9" s="84"/>
      <c r="L9" s="82"/>
      <c r="M9" s="83"/>
      <c r="N9" s="84"/>
      <c r="O9" s="82"/>
      <c r="P9" s="83"/>
      <c r="Q9" s="84"/>
      <c r="R9" s="81"/>
      <c r="S9" s="81"/>
    </row>
    <row r="10" spans="1:19" ht="21.75" customHeight="1" x14ac:dyDescent="0.25">
      <c r="A10" s="87"/>
      <c r="B10" s="95"/>
      <c r="C10" s="96"/>
      <c r="D10" s="87"/>
      <c r="E10" s="87"/>
      <c r="F10" s="87"/>
      <c r="G10" s="87"/>
      <c r="H10" s="87"/>
      <c r="I10" s="16" t="s">
        <v>15</v>
      </c>
      <c r="J10" s="16" t="s">
        <v>16</v>
      </c>
      <c r="K10" s="17" t="s">
        <v>17</v>
      </c>
      <c r="L10" s="16" t="s">
        <v>15</v>
      </c>
      <c r="M10" s="16" t="s">
        <v>16</v>
      </c>
      <c r="N10" s="17" t="s">
        <v>17</v>
      </c>
      <c r="O10" s="16" t="s">
        <v>15</v>
      </c>
      <c r="P10" s="16" t="s">
        <v>16</v>
      </c>
      <c r="Q10" s="17" t="s">
        <v>17</v>
      </c>
      <c r="R10" s="17"/>
      <c r="S10" s="18"/>
    </row>
    <row r="11" spans="1:19" s="27" customFormat="1" ht="30" customHeight="1" x14ac:dyDescent="0.25">
      <c r="A11" s="19">
        <v>1</v>
      </c>
      <c r="B11" s="78" t="s">
        <v>50</v>
      </c>
      <c r="C11" s="79"/>
      <c r="D11" s="69">
        <v>881118</v>
      </c>
      <c r="E11" s="19">
        <v>2</v>
      </c>
      <c r="F11" s="64">
        <v>106.67</v>
      </c>
      <c r="G11" s="62">
        <f>F11*E11</f>
        <v>213.34</v>
      </c>
      <c r="H11" s="22" t="s">
        <v>24</v>
      </c>
      <c r="I11" s="19">
        <v>2</v>
      </c>
      <c r="J11" s="64">
        <v>106.67</v>
      </c>
      <c r="K11" s="62">
        <f>J11*I11</f>
        <v>213.34</v>
      </c>
      <c r="L11" s="19"/>
      <c r="M11" s="20"/>
      <c r="N11" s="21"/>
      <c r="O11" s="24"/>
      <c r="P11" s="23"/>
      <c r="Q11" s="21"/>
      <c r="R11" s="25"/>
      <c r="S11" s="26" t="s">
        <v>53</v>
      </c>
    </row>
    <row r="12" spans="1:19" s="27" customFormat="1" ht="30" customHeight="1" x14ac:dyDescent="0.25">
      <c r="A12" s="19"/>
      <c r="B12" s="78"/>
      <c r="C12" s="79"/>
      <c r="D12" s="63"/>
      <c r="E12" s="19"/>
      <c r="F12" s="64"/>
      <c r="G12" s="62"/>
      <c r="H12" s="22"/>
      <c r="I12" s="19"/>
      <c r="J12" s="64"/>
      <c r="K12" s="62"/>
      <c r="L12" s="19"/>
      <c r="M12" s="20"/>
      <c r="N12" s="21"/>
      <c r="O12" s="24"/>
      <c r="P12" s="23"/>
      <c r="Q12" s="21"/>
      <c r="R12" s="25"/>
      <c r="S12" s="26"/>
    </row>
    <row r="13" spans="1:19" s="27" customFormat="1" ht="30" customHeight="1" x14ac:dyDescent="0.25">
      <c r="A13" s="19"/>
      <c r="B13" s="78"/>
      <c r="C13" s="79"/>
      <c r="D13" s="63"/>
      <c r="E13" s="19"/>
      <c r="F13" s="64"/>
      <c r="G13" s="62"/>
      <c r="H13" s="22"/>
      <c r="I13" s="19"/>
      <c r="J13" s="64"/>
      <c r="K13" s="62"/>
      <c r="L13" s="19"/>
      <c r="M13" s="20"/>
      <c r="N13" s="21"/>
      <c r="O13" s="24"/>
      <c r="P13" s="23"/>
      <c r="Q13" s="21"/>
      <c r="R13" s="25"/>
      <c r="S13" s="26"/>
    </row>
    <row r="14" spans="1:19" s="27" customFormat="1" ht="30" customHeight="1" x14ac:dyDescent="0.25">
      <c r="A14" s="71" t="s">
        <v>45</v>
      </c>
      <c r="B14" s="72"/>
      <c r="C14" s="72"/>
      <c r="D14" s="72"/>
      <c r="E14" s="72"/>
      <c r="F14" s="72"/>
      <c r="G14" s="72"/>
      <c r="H14" s="73"/>
      <c r="I14" s="19"/>
      <c r="J14" s="23"/>
      <c r="K14" s="62">
        <f>SUM(K11:K13)</f>
        <v>213.34</v>
      </c>
      <c r="L14" s="19"/>
      <c r="M14" s="20"/>
      <c r="N14" s="21"/>
      <c r="O14" s="24"/>
      <c r="P14" s="23"/>
      <c r="Q14" s="23"/>
      <c r="R14" s="25"/>
      <c r="S14" s="28"/>
    </row>
    <row r="15" spans="1:19" s="27" customFormat="1" ht="31.5" customHeight="1" x14ac:dyDescent="0.25">
      <c r="A15" s="29"/>
      <c r="B15" s="29"/>
      <c r="C15" s="29"/>
      <c r="D15" s="31"/>
      <c r="E15" s="32"/>
      <c r="F15" s="32"/>
      <c r="G15" s="33"/>
      <c r="H15" s="34"/>
      <c r="I15" s="29"/>
      <c r="J15" s="35"/>
      <c r="K15" s="36"/>
      <c r="L15" s="70"/>
      <c r="M15" s="35"/>
      <c r="N15" s="37"/>
      <c r="O15" s="30"/>
      <c r="P15" s="36"/>
      <c r="Q15" s="36"/>
      <c r="R15" s="36"/>
      <c r="S15" s="38"/>
    </row>
    <row r="16" spans="1:19" s="27" customFormat="1" ht="30" customHeight="1" x14ac:dyDescent="0.25">
      <c r="A16" s="29"/>
      <c r="B16" s="29"/>
      <c r="C16" s="29"/>
      <c r="D16" s="31"/>
      <c r="E16" s="32"/>
      <c r="F16" s="32"/>
      <c r="G16" s="33"/>
      <c r="H16" s="34"/>
      <c r="I16" s="29"/>
      <c r="J16" s="36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14.25" customHeight="1" x14ac:dyDescent="0.25">
      <c r="A17" s="39"/>
      <c r="B17" s="40"/>
      <c r="C17" s="41" t="s">
        <v>25</v>
      </c>
      <c r="D17" s="41"/>
      <c r="E17" s="76" t="s">
        <v>26</v>
      </c>
      <c r="F17" s="76"/>
      <c r="G17" s="41"/>
      <c r="H17" s="35"/>
      <c r="I17" s="76" t="s">
        <v>27</v>
      </c>
      <c r="J17" s="76"/>
      <c r="K17" s="42"/>
      <c r="L17" s="41"/>
      <c r="M17" s="76" t="s">
        <v>28</v>
      </c>
      <c r="N17" s="76"/>
      <c r="O17" s="40"/>
      <c r="P17" s="41"/>
      <c r="Q17" s="41"/>
      <c r="R17" s="76" t="s">
        <v>28</v>
      </c>
      <c r="S17" s="76"/>
    </row>
    <row r="18" spans="1:19" s="27" customFormat="1" ht="14.25" customHeight="1" x14ac:dyDescent="0.25">
      <c r="A18" s="43"/>
      <c r="B18" s="40"/>
      <c r="C18" s="44"/>
      <c r="D18" s="43"/>
      <c r="E18" s="45"/>
      <c r="F18" s="46"/>
      <c r="G18" s="9"/>
      <c r="I18" s="9"/>
      <c r="J18" s="43"/>
      <c r="K18" s="30"/>
      <c r="L18" s="9"/>
      <c r="M18" s="9"/>
      <c r="N18" s="30"/>
      <c r="O18" s="9"/>
      <c r="P18" s="43"/>
      <c r="Q18" s="30"/>
      <c r="R18" s="30"/>
    </row>
    <row r="19" spans="1:19" s="27" customFormat="1" ht="14.25" customHeight="1" x14ac:dyDescent="0.25">
      <c r="A19" s="47" t="s">
        <v>29</v>
      </c>
      <c r="B19" s="48" t="s">
        <v>5</v>
      </c>
      <c r="C19" s="44"/>
      <c r="D19" s="47" t="s">
        <v>30</v>
      </c>
      <c r="E19" s="47"/>
      <c r="F19" s="49"/>
      <c r="G19" s="47"/>
      <c r="H19" s="29" t="s">
        <v>30</v>
      </c>
      <c r="I19" s="9"/>
      <c r="K19" s="50"/>
      <c r="L19" s="47"/>
      <c r="M19" s="47" t="s">
        <v>30</v>
      </c>
      <c r="N19" s="47"/>
      <c r="O19" s="9"/>
      <c r="P19" s="47"/>
      <c r="Q19" s="47" t="s">
        <v>31</v>
      </c>
      <c r="R19" s="9" t="s">
        <v>32</v>
      </c>
    </row>
    <row r="20" spans="1:19" s="27" customFormat="1" ht="14.25" customHeight="1" x14ac:dyDescent="0.25">
      <c r="A20" s="47"/>
      <c r="B20" s="48"/>
      <c r="C20" s="44"/>
      <c r="D20" s="47"/>
      <c r="E20" s="47"/>
      <c r="F20" s="49"/>
      <c r="G20" s="47"/>
      <c r="H20" s="51"/>
      <c r="I20" s="9"/>
      <c r="K20" s="50"/>
      <c r="L20" s="47"/>
      <c r="M20" s="9"/>
      <c r="N20" s="47"/>
      <c r="O20" s="9"/>
      <c r="P20" s="9"/>
      <c r="Q20" s="9"/>
      <c r="R20" s="9"/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5.75" x14ac:dyDescent="0.25">
      <c r="A26" s="47" t="s">
        <v>33</v>
      </c>
      <c r="B26" s="48" t="s">
        <v>5</v>
      </c>
      <c r="C26" s="27" t="s">
        <v>44</v>
      </c>
      <c r="D26" s="47" t="s">
        <v>34</v>
      </c>
      <c r="E26" s="74" t="s">
        <v>35</v>
      </c>
      <c r="F26" s="74"/>
      <c r="G26" s="47"/>
      <c r="H26" s="29" t="s">
        <v>34</v>
      </c>
      <c r="I26" s="52" t="s">
        <v>36</v>
      </c>
      <c r="L26" s="47"/>
      <c r="M26" s="47" t="s">
        <v>34</v>
      </c>
      <c r="N26" s="75"/>
      <c r="O26" s="75"/>
      <c r="P26" s="47"/>
      <c r="Q26" s="47" t="s">
        <v>33</v>
      </c>
      <c r="R26" s="53" t="s">
        <v>32</v>
      </c>
      <c r="S26" s="27" t="s">
        <v>37</v>
      </c>
    </row>
    <row r="27" spans="1:19" s="27" customFormat="1" ht="15.75" x14ac:dyDescent="0.25">
      <c r="A27" s="43"/>
      <c r="B27" s="39"/>
      <c r="J27" s="43"/>
      <c r="N27" s="54"/>
    </row>
    <row r="28" spans="1:19" s="27" customFormat="1" ht="15.75" x14ac:dyDescent="0.25">
      <c r="A28" s="39"/>
      <c r="B28" s="39"/>
      <c r="C28" s="41" t="s">
        <v>38</v>
      </c>
      <c r="D28" s="41"/>
      <c r="E28" s="76" t="s">
        <v>39</v>
      </c>
      <c r="F28" s="76"/>
      <c r="G28" s="41"/>
      <c r="H28" s="35"/>
      <c r="I28" s="35" t="s">
        <v>40</v>
      </c>
      <c r="J28" s="35"/>
      <c r="L28" s="41"/>
      <c r="M28" s="35"/>
      <c r="N28" s="76" t="s">
        <v>41</v>
      </c>
      <c r="O28" s="76"/>
      <c r="P28" s="76"/>
      <c r="Q28" s="76"/>
      <c r="R28" s="35"/>
      <c r="S28" s="35" t="s">
        <v>42</v>
      </c>
    </row>
    <row r="29" spans="1:19" s="27" customFormat="1" ht="15.75" x14ac:dyDescent="0.25">
      <c r="B29" s="39"/>
      <c r="D29" s="43"/>
      <c r="P29" s="43"/>
    </row>
    <row r="30" spans="1:19" s="27" customFormat="1" ht="15.75" x14ac:dyDescent="0.25">
      <c r="A30" s="43"/>
      <c r="B30" s="39"/>
      <c r="D30" s="43"/>
      <c r="P30" s="77" t="s">
        <v>43</v>
      </c>
      <c r="Q30" s="77"/>
      <c r="R30" s="77"/>
      <c r="S30" s="77"/>
    </row>
    <row r="31" spans="1:19" x14ac:dyDescent="0.25">
      <c r="A31" s="55"/>
      <c r="D31" s="57"/>
      <c r="P31" s="57"/>
    </row>
    <row r="32" spans="1:19" x14ac:dyDescent="0.25">
      <c r="A32" s="55"/>
      <c r="D32" s="57"/>
      <c r="P32" s="57"/>
    </row>
    <row r="33" spans="1:19" x14ac:dyDescent="0.25">
      <c r="A33" s="58"/>
      <c r="D33" s="57"/>
      <c r="P33" s="57"/>
    </row>
    <row r="34" spans="1:19" x14ac:dyDescent="0.25">
      <c r="A34" s="55"/>
      <c r="D34" s="59"/>
      <c r="P34" s="59"/>
    </row>
    <row r="35" spans="1:19" x14ac:dyDescent="0.25">
      <c r="A35" s="3"/>
    </row>
    <row r="36" spans="1:19" x14ac:dyDescent="0.25">
      <c r="A36" s="60"/>
    </row>
    <row r="37" spans="1:19" x14ac:dyDescent="0.25">
      <c r="A37" s="57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9"/>
    </row>
    <row r="42" spans="1:19" s="56" customFormat="1" x14ac:dyDescent="0.25">
      <c r="A42" s="6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6" customFormat="1" ht="16.5" x14ac:dyDescent="0.25">
      <c r="A52" s="6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x14ac:dyDescent="0.25">
      <c r="A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6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5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6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3">
    <mergeCell ref="A1:S1"/>
    <mergeCell ref="M3:N3"/>
    <mergeCell ref="C4:D4"/>
    <mergeCell ref="M4:N4"/>
    <mergeCell ref="P3:Q3"/>
    <mergeCell ref="R3:S3"/>
    <mergeCell ref="P4:Q4"/>
    <mergeCell ref="R4:S4"/>
    <mergeCell ref="A8:A10"/>
    <mergeCell ref="B8:C10"/>
    <mergeCell ref="D8:D10"/>
    <mergeCell ref="E8:E10"/>
    <mergeCell ref="F8:F10"/>
    <mergeCell ref="M5:N5"/>
    <mergeCell ref="M6:N6"/>
    <mergeCell ref="P6:S6"/>
    <mergeCell ref="P7:S7"/>
    <mergeCell ref="P5:Q5"/>
    <mergeCell ref="R5:S5"/>
    <mergeCell ref="B13:C13"/>
    <mergeCell ref="S8:S9"/>
    <mergeCell ref="I9:K9"/>
    <mergeCell ref="L9:N9"/>
    <mergeCell ref="O9:Q9"/>
    <mergeCell ref="B11:C11"/>
    <mergeCell ref="O8:Q8"/>
    <mergeCell ref="R8:R9"/>
    <mergeCell ref="G8:G10"/>
    <mergeCell ref="H8:H10"/>
    <mergeCell ref="I8:K8"/>
    <mergeCell ref="L8:N8"/>
    <mergeCell ref="B12:C12"/>
    <mergeCell ref="P30:S30"/>
    <mergeCell ref="E17:F17"/>
    <mergeCell ref="I17:J17"/>
    <mergeCell ref="M17:N17"/>
    <mergeCell ref="R17:S17"/>
    <mergeCell ref="P28:Q28"/>
    <mergeCell ref="A14:H14"/>
    <mergeCell ref="E26:F26"/>
    <mergeCell ref="N26:O26"/>
    <mergeCell ref="E28:F28"/>
    <mergeCell ref="N28:O28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2024-11-20T09:28:46Z</cp:lastPrinted>
  <dcterms:created xsi:type="dcterms:W3CDTF">2024-08-08T04:59:54Z</dcterms:created>
  <dcterms:modified xsi:type="dcterms:W3CDTF">2024-11-21T02:00:25Z</dcterms:modified>
</cp:coreProperties>
</file>